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1. Nancy\- ACTIVIDADES\1. Apoyo\21-P\Mireya\Revisar y actualizar la página solo del Doctorado\"/>
    </mc:Choice>
  </mc:AlternateContent>
  <bookViews>
    <workbookView xWindow="0" yWindow="0" windowWidth="20490" windowHeight="7350"/>
  </bookViews>
  <sheets>
    <sheet name="Doctorado" sheetId="1" r:id="rId1"/>
  </sheets>
  <calcPr calcId="162913"/>
</workbook>
</file>

<file path=xl/calcChain.xml><?xml version="1.0" encoding="utf-8"?>
<calcChain xmlns="http://schemas.openxmlformats.org/spreadsheetml/2006/main">
  <c r="E16" i="1" l="1"/>
  <c r="D16" i="1"/>
  <c r="C16" i="1"/>
  <c r="G11" i="1"/>
  <c r="F15" i="1"/>
  <c r="G15" i="1" s="1"/>
  <c r="F14" i="1"/>
  <c r="G14" i="1" s="1"/>
  <c r="F13" i="1"/>
  <c r="G13" i="1" s="1"/>
  <c r="F12" i="1"/>
  <c r="G12" i="1" s="1"/>
  <c r="F11" i="1"/>
  <c r="F10" i="1"/>
  <c r="G10" i="1" s="1"/>
  <c r="F9" i="1" l="1"/>
  <c r="G9" i="1" s="1"/>
  <c r="F8" i="1"/>
  <c r="G8" i="1" s="1"/>
  <c r="F7" i="1"/>
  <c r="G7" i="1" s="1"/>
  <c r="F6" i="1"/>
  <c r="F16" i="1" l="1"/>
  <c r="G16" i="1" s="1"/>
  <c r="G6" i="1"/>
</calcChain>
</file>

<file path=xl/sharedStrings.xml><?xml version="1.0" encoding="utf-8"?>
<sst xmlns="http://schemas.openxmlformats.org/spreadsheetml/2006/main" count="22" uniqueCount="21">
  <si>
    <t xml:space="preserve"> 11/INVIERNO</t>
  </si>
  <si>
    <t>13/OTOÑO</t>
  </si>
  <si>
    <t xml:space="preserve"> 12/INVIERNO</t>
  </si>
  <si>
    <t>14/OTOÑO</t>
  </si>
  <si>
    <t xml:space="preserve">ASPIRANTES  INSCRITOS </t>
  </si>
  <si>
    <t>ALUMNOS EGRESADOS</t>
  </si>
  <si>
    <t>ALUMNOS TITULADOS</t>
  </si>
  <si>
    <t>GRADUADOS</t>
  </si>
  <si>
    <t>% DE GRADUACIÓN</t>
  </si>
  <si>
    <t>GENERACIÓN</t>
  </si>
  <si>
    <t>TOTAL</t>
  </si>
  <si>
    <t>PORCENTAJE DE GRADUACIÓN POR GENERACIÓN</t>
  </si>
  <si>
    <t>Fuente: Elaboración propia con información de la Coordinación de Sistemas Escolares Unidad Cuajimalpa</t>
  </si>
  <si>
    <t>15/OTOÑO</t>
  </si>
  <si>
    <t>16/OTOÑO</t>
  </si>
  <si>
    <t>17/OTOÑO</t>
  </si>
  <si>
    <t>18/OTOÑO</t>
  </si>
  <si>
    <t>19/OTOÑO</t>
  </si>
  <si>
    <t>20/OTOÑO</t>
  </si>
  <si>
    <t>Actualizado en julio 2021</t>
  </si>
  <si>
    <t>DOCTORADO EN CIENCIAS SOCIALES Y HUMANIDADES (2011-2020)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</si>
</sst>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000000"/>
      </patternFill>
    </fill>
  </fills>
  <borders count="16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 style="medium">
        <color theme="9" tint="-0.24994659260841701"/>
      </top>
      <bottom/>
      <diagonal/>
    </border>
    <border>
      <left style="thin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4" fillId="0" borderId="0" applyNumberFormat="0" applyFill="0" applyBorder="0" applyAlignment="0" applyProtection="0"/>
    <xf numFmtId="0" fontId="6" fillId="0" borderId="0"/>
    <xf numFmtId="0" fontId="7" fillId="0" borderId="0"/>
    <xf numFmtId="0" fontId="3" fillId="0" borderId="0"/>
    <xf numFmtId="0" fontId="8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horizontal="left"/>
    </xf>
    <xf numFmtId="9" fontId="0" fillId="2" borderId="0" xfId="1" applyFont="1" applyFill="1"/>
    <xf numFmtId="0" fontId="0" fillId="2" borderId="0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9" fontId="11" fillId="2" borderId="10" xfId="1" applyFont="1" applyFill="1" applyBorder="1" applyAlignment="1">
      <alignment horizontal="center"/>
    </xf>
    <xf numFmtId="9" fontId="11" fillId="2" borderId="11" xfId="1" applyFont="1" applyFill="1" applyBorder="1" applyAlignment="1">
      <alignment horizontal="center"/>
    </xf>
    <xf numFmtId="9" fontId="11" fillId="2" borderId="12" xfId="1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9" fontId="14" fillId="2" borderId="9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12">
    <cellStyle name="Hipervínculo 2" xfId="5"/>
    <cellStyle name="Normal" xfId="0" builtinId="0"/>
    <cellStyle name="Normal 2" xfId="2"/>
    <cellStyle name="Normal 2 2" xfId="3"/>
    <cellStyle name="Normal 2 3" xfId="4"/>
    <cellStyle name="Normal 3" xfId="8"/>
    <cellStyle name="Normal 3 2" xfId="11"/>
    <cellStyle name="Normal 4" xfId="6"/>
    <cellStyle name="Normal 4 2" xfId="10"/>
    <cellStyle name="Normal 4 3" xfId="9"/>
    <cellStyle name="Porcentaje" xfId="1" builtinId="5"/>
    <cellStyle name="TableStyleLight1" xfId="7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9" tint="-0.24994659260841701"/>
        </left>
        <right/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border outline="0">
        <left style="medium">
          <color theme="9" tint="-0.24994659260841701"/>
        </left>
        <right style="medium">
          <color theme="9" tint="-0.24994659260841701"/>
        </right>
        <top style="medium">
          <color theme="9" tint="-0.24994659260841701"/>
        </top>
        <bottom style="medium">
          <color theme="9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000000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24994659260841701"/>
        </left>
        <right style="thin">
          <color theme="9" tint="-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  <a:latin typeface="Arial Narrow" panose="020B0606020202030204" pitchFamily="34" charset="0"/>
              </a:rPr>
              <a:t>PORCENTAJE DE GRADUACIÓN POR GENERACIÓN DOCTORADO EN CSH</a:t>
            </a:r>
            <a:endParaRPr lang="es-MX" sz="1600" baseline="0">
              <a:effectLst/>
              <a:latin typeface="Arial Narrow" panose="020B060602020203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Doctorado!$G$5</c:f>
              <c:strCache>
                <c:ptCount val="1"/>
                <c:pt idx="0">
                  <c:v>% DE GRADUACIÓN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Doctorado!$B$6:$B$15</c:f>
              <c:strCache>
                <c:ptCount val="10"/>
                <c:pt idx="0">
                  <c:v> 11/INVIERNO</c:v>
                </c:pt>
                <c:pt idx="1">
                  <c:v> 12/INVIERNO</c:v>
                </c:pt>
                <c:pt idx="2">
                  <c:v>13/OTOÑO</c:v>
                </c:pt>
                <c:pt idx="3">
                  <c:v>14/OTOÑO</c:v>
                </c:pt>
                <c:pt idx="4">
                  <c:v>15/OTOÑO</c:v>
                </c:pt>
                <c:pt idx="5">
                  <c:v>16/OTOÑO</c:v>
                </c:pt>
                <c:pt idx="6">
                  <c:v>17/OTOÑO</c:v>
                </c:pt>
                <c:pt idx="7">
                  <c:v>18/OTOÑO</c:v>
                </c:pt>
                <c:pt idx="8">
                  <c:v>19/OTOÑO</c:v>
                </c:pt>
                <c:pt idx="9">
                  <c:v>20/OTOÑO</c:v>
                </c:pt>
              </c:strCache>
            </c:strRef>
          </c:cat>
          <c:val>
            <c:numRef>
              <c:f>Doctorado!$G$6:$G$15</c:f>
              <c:numCache>
                <c:formatCode>0%</c:formatCode>
                <c:ptCount val="10"/>
                <c:pt idx="0">
                  <c:v>0.33333333333333331</c:v>
                </c:pt>
                <c:pt idx="1">
                  <c:v>0.6</c:v>
                </c:pt>
                <c:pt idx="2">
                  <c:v>0.6428571428571429</c:v>
                </c:pt>
                <c:pt idx="3">
                  <c:v>0.29411764705882354</c:v>
                </c:pt>
                <c:pt idx="4">
                  <c:v>0.13333333333333333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C-4ACA-8BF6-517793915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710320"/>
        <c:axId val="156563632"/>
      </c:barChart>
      <c:catAx>
        <c:axId val="33571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6563632"/>
        <c:crosses val="autoZero"/>
        <c:auto val="1"/>
        <c:lblAlgn val="ctr"/>
        <c:lblOffset val="100"/>
        <c:noMultiLvlLbl val="0"/>
      </c:catAx>
      <c:valAx>
        <c:axId val="156563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357103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17</xdr:row>
      <xdr:rowOff>142874</xdr:rowOff>
    </xdr:from>
    <xdr:to>
      <xdr:col>6</xdr:col>
      <xdr:colOff>590550</xdr:colOff>
      <xdr:row>31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5:G16" totalsRowShown="0" headerRowDxfId="8" dataDxfId="7" tableBorderDxfId="6">
  <autoFilter ref="B5:G16"/>
  <tableColumns count="6">
    <tableColumn id="1" name="GENERACIÓN" dataDxfId="5"/>
    <tableColumn id="2" name="ASPIRANTES  INSCRITOS " dataDxfId="4"/>
    <tableColumn id="3" name="ALUMNOS EGRESADOS" dataDxfId="3"/>
    <tableColumn id="4" name="ALUMNOS TITULADOS" dataDxfId="2"/>
    <tableColumn id="5" name="GRADUADOS" dataDxfId="1"/>
    <tableColumn id="6" name="% DE GRADUACIÓN" dataDxfId="0" dataCellStyle="Porcentaje">
      <calculatedColumnFormula>+F6/C6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/>
  </sheetViews>
  <sheetFormatPr baseColWidth="10" defaultRowHeight="15" x14ac:dyDescent="0.25"/>
  <cols>
    <col min="1" max="1" width="11.42578125" style="2"/>
    <col min="2" max="2" width="16" style="2" customWidth="1"/>
    <col min="3" max="3" width="23.7109375" style="2" customWidth="1"/>
    <col min="4" max="4" width="22" style="2" customWidth="1"/>
    <col min="5" max="5" width="21.140625" style="2" customWidth="1"/>
    <col min="6" max="6" width="15" style="2" customWidth="1"/>
    <col min="7" max="7" width="18.28515625" style="2" customWidth="1"/>
    <col min="8" max="16384" width="11.42578125" style="2"/>
  </cols>
  <sheetData>
    <row r="1" spans="1:10" x14ac:dyDescent="0.25">
      <c r="A1" s="1" t="s">
        <v>19</v>
      </c>
    </row>
    <row r="2" spans="1:10" x14ac:dyDescent="0.25">
      <c r="B2" s="23" t="s">
        <v>11</v>
      </c>
      <c r="C2" s="23"/>
      <c r="D2" s="23"/>
      <c r="E2" s="23"/>
      <c r="F2" s="23"/>
      <c r="G2" s="23"/>
    </row>
    <row r="3" spans="1:10" x14ac:dyDescent="0.25">
      <c r="B3" s="24" t="s">
        <v>20</v>
      </c>
      <c r="C3" s="24"/>
      <c r="D3" s="24"/>
      <c r="E3" s="24"/>
      <c r="F3" s="24"/>
      <c r="G3" s="24"/>
    </row>
    <row r="4" spans="1:10" x14ac:dyDescent="0.25">
      <c r="B4" s="3"/>
      <c r="C4" s="3"/>
      <c r="D4" s="3"/>
      <c r="E4" s="3"/>
      <c r="F4" s="3"/>
      <c r="G4" s="3"/>
    </row>
    <row r="5" spans="1:10" ht="15.75" thickBot="1" x14ac:dyDescent="0.3">
      <c r="B5" s="17" t="s">
        <v>9</v>
      </c>
      <c r="C5" s="18" t="s">
        <v>4</v>
      </c>
      <c r="D5" s="18" t="s">
        <v>5</v>
      </c>
      <c r="E5" s="18" t="s">
        <v>6</v>
      </c>
      <c r="F5" s="18" t="s">
        <v>7</v>
      </c>
      <c r="G5" s="19" t="s">
        <v>8</v>
      </c>
    </row>
    <row r="6" spans="1:10" ht="18.75" customHeight="1" x14ac:dyDescent="0.25">
      <c r="B6" s="11" t="s">
        <v>0</v>
      </c>
      <c r="C6" s="9">
        <v>12</v>
      </c>
      <c r="D6" s="9">
        <v>0</v>
      </c>
      <c r="E6" s="9">
        <v>4</v>
      </c>
      <c r="F6" s="9">
        <f>+E6+D6</f>
        <v>4</v>
      </c>
      <c r="G6" s="14">
        <f>+F6/C6</f>
        <v>0.33333333333333331</v>
      </c>
      <c r="I6" s="6"/>
    </row>
    <row r="7" spans="1:10" ht="18.75" customHeight="1" x14ac:dyDescent="0.25">
      <c r="B7" s="12" t="s">
        <v>2</v>
      </c>
      <c r="C7" s="8">
        <v>10</v>
      </c>
      <c r="D7" s="8">
        <v>1</v>
      </c>
      <c r="E7" s="8">
        <v>5</v>
      </c>
      <c r="F7" s="8">
        <f t="shared" ref="F7" si="0">+E7+D7</f>
        <v>6</v>
      </c>
      <c r="G7" s="15">
        <f t="shared" ref="G7" si="1">+F7/C7</f>
        <v>0.6</v>
      </c>
      <c r="H7" s="7"/>
      <c r="I7" s="7"/>
      <c r="J7" s="6"/>
    </row>
    <row r="8" spans="1:10" ht="18.75" customHeight="1" x14ac:dyDescent="0.25">
      <c r="B8" s="12" t="s">
        <v>1</v>
      </c>
      <c r="C8" s="8">
        <v>14</v>
      </c>
      <c r="D8" s="8">
        <v>2</v>
      </c>
      <c r="E8" s="8">
        <v>7</v>
      </c>
      <c r="F8" s="8">
        <f>+E8+D8</f>
        <v>9</v>
      </c>
      <c r="G8" s="15">
        <f>+F8/C8</f>
        <v>0.6428571428571429</v>
      </c>
    </row>
    <row r="9" spans="1:10" ht="18.75" customHeight="1" x14ac:dyDescent="0.25">
      <c r="B9" s="12" t="s">
        <v>3</v>
      </c>
      <c r="C9" s="8">
        <v>17</v>
      </c>
      <c r="D9" s="8">
        <v>2</v>
      </c>
      <c r="E9" s="8">
        <v>3</v>
      </c>
      <c r="F9" s="8">
        <f>+E9+D9</f>
        <v>5</v>
      </c>
      <c r="G9" s="15">
        <f>+F9/C9</f>
        <v>0.29411764705882354</v>
      </c>
    </row>
    <row r="10" spans="1:10" ht="18.75" customHeight="1" x14ac:dyDescent="0.25">
      <c r="B10" s="12" t="s">
        <v>13</v>
      </c>
      <c r="C10" s="8">
        <v>15</v>
      </c>
      <c r="D10" s="8">
        <v>0</v>
      </c>
      <c r="E10" s="8">
        <v>2</v>
      </c>
      <c r="F10" s="8">
        <f t="shared" ref="F10:F15" si="2">+E10+D10</f>
        <v>2</v>
      </c>
      <c r="G10" s="15">
        <f t="shared" ref="G10:G15" si="3">+F10/C10</f>
        <v>0.13333333333333333</v>
      </c>
    </row>
    <row r="11" spans="1:10" ht="18.75" customHeight="1" x14ac:dyDescent="0.25">
      <c r="B11" s="12" t="s">
        <v>14</v>
      </c>
      <c r="C11" s="8">
        <v>11</v>
      </c>
      <c r="D11" s="8">
        <v>0</v>
      </c>
      <c r="E11" s="8">
        <v>0</v>
      </c>
      <c r="F11" s="8">
        <f t="shared" si="2"/>
        <v>0</v>
      </c>
      <c r="G11" s="15">
        <f t="shared" si="3"/>
        <v>0</v>
      </c>
    </row>
    <row r="12" spans="1:10" ht="18.75" customHeight="1" x14ac:dyDescent="0.25">
      <c r="B12" s="12" t="s">
        <v>15</v>
      </c>
      <c r="C12" s="8">
        <v>10</v>
      </c>
      <c r="D12" s="8">
        <v>0</v>
      </c>
      <c r="E12" s="8">
        <v>0</v>
      </c>
      <c r="F12" s="8">
        <f t="shared" si="2"/>
        <v>0</v>
      </c>
      <c r="G12" s="15">
        <f t="shared" si="3"/>
        <v>0</v>
      </c>
    </row>
    <row r="13" spans="1:10" ht="18.75" customHeight="1" x14ac:dyDescent="0.25">
      <c r="B13" s="12" t="s">
        <v>16</v>
      </c>
      <c r="C13" s="8">
        <v>11</v>
      </c>
      <c r="D13" s="8">
        <v>0</v>
      </c>
      <c r="E13" s="8">
        <v>0</v>
      </c>
      <c r="F13" s="8">
        <f t="shared" si="2"/>
        <v>0</v>
      </c>
      <c r="G13" s="15">
        <f t="shared" si="3"/>
        <v>0</v>
      </c>
    </row>
    <row r="14" spans="1:10" ht="18.75" customHeight="1" x14ac:dyDescent="0.25">
      <c r="B14" s="12" t="s">
        <v>17</v>
      </c>
      <c r="C14" s="8">
        <v>12</v>
      </c>
      <c r="D14" s="8">
        <v>0</v>
      </c>
      <c r="E14" s="8">
        <v>0</v>
      </c>
      <c r="F14" s="8">
        <f t="shared" si="2"/>
        <v>0</v>
      </c>
      <c r="G14" s="15">
        <f t="shared" si="3"/>
        <v>0</v>
      </c>
    </row>
    <row r="15" spans="1:10" ht="18.75" customHeight="1" thickBot="1" x14ac:dyDescent="0.3">
      <c r="B15" s="13" t="s">
        <v>18</v>
      </c>
      <c r="C15" s="10">
        <v>13</v>
      </c>
      <c r="D15" s="10">
        <v>0</v>
      </c>
      <c r="E15" s="10">
        <v>0</v>
      </c>
      <c r="F15" s="10">
        <f t="shared" si="2"/>
        <v>0</v>
      </c>
      <c r="G15" s="16">
        <f t="shared" si="3"/>
        <v>0</v>
      </c>
    </row>
    <row r="16" spans="1:10" ht="15.75" customHeight="1" x14ac:dyDescent="0.25">
      <c r="B16" s="20" t="s">
        <v>10</v>
      </c>
      <c r="C16" s="21">
        <f>SUM(C6:C15)</f>
        <v>125</v>
      </c>
      <c r="D16" s="21">
        <f>SUM(D6:D15)</f>
        <v>5</v>
      </c>
      <c r="E16" s="21">
        <f>SUM(E6:E15)</f>
        <v>21</v>
      </c>
      <c r="F16" s="21">
        <f>SUM(F6:F15)</f>
        <v>26</v>
      </c>
      <c r="G16" s="22">
        <f>+F16/C16</f>
        <v>0.20799999999999999</v>
      </c>
    </row>
    <row r="17" spans="2:2" s="4" customFormat="1" x14ac:dyDescent="0.25">
      <c r="B17" s="5" t="s">
        <v>12</v>
      </c>
    </row>
    <row r="32" spans="2:2" ht="7.5" customHeight="1" x14ac:dyDescent="0.25"/>
    <row r="33" spans="2:2" x14ac:dyDescent="0.25">
      <c r="B33" s="5" t="s">
        <v>12</v>
      </c>
    </row>
  </sheetData>
  <sheetProtection algorithmName="SHA-512" hashValue="JJbHtXXULCPp/+7BqC+QuyIUY3tehmLRqIG5GKyyWZb6I0dyoJCs1RIMI2ul/qPcNmhPO43fXbQxg6+ZYQB7Vw==" saltValue="LZiYdtecugJWNpZrvXwGig==" spinCount="100000" sheet="1" formatCells="0" formatColumns="0" formatRows="0" insertColumns="0" insertRows="0" insertHyperlinks="0" deleteColumns="0" deleteRows="0" sort="0" autoFilter="0" pivotTables="0"/>
  <mergeCells count="2">
    <mergeCell ref="B2:G2"/>
    <mergeCell ref="B3:G3"/>
  </mergeCells>
  <pageMargins left="0.7" right="0.7" top="0.75" bottom="0.75" header="0.3" footer="0.3"/>
  <pageSetup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Doctorado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2018-12-18T18:33:25Z</cp:lastPrinted>
  <dcterms:created xsi:type="dcterms:W3CDTF">2018-05-21T17:52:30Z</dcterms:created>
  <dcterms:modified xsi:type="dcterms:W3CDTF">2021-08-03T14:51:34Z</dcterms:modified>
</cp:coreProperties>
</file>