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rdenado 25.06.2021\Programaciones\Programación 22-P\Recuperación\VF\"/>
    </mc:Choice>
  </mc:AlternateContent>
  <bookViews>
    <workbookView xWindow="0" yWindow="0" windowWidth="28800" windowHeight="12330"/>
  </bookViews>
  <sheets>
    <sheet name="Administración" sheetId="1" r:id="rId1"/>
    <sheet name="Derecho" sheetId="2" r:id="rId2"/>
    <sheet name="E.Socioterritoriales" sheetId="3" r:id="rId3"/>
    <sheet name="Humanidades" sheetId="4" r:id="rId4"/>
  </sheets>
  <externalReferences>
    <externalReference r:id="rId5"/>
    <externalReference r:id="rId6"/>
  </externalReferences>
  <calcPr calcId="162913"/>
  <extLst>
    <ext uri="GoogleSheetsCustomDataVersion1">
      <go:sheetsCustomData xmlns:go="http://customooxmlschemas.google.com/" r:id="rId10" roundtripDataSignature="AMtx7mi2RvJVccakzOXPWl3BAwYTol9+GA=="/>
    </ext>
  </extLst>
</workbook>
</file>

<file path=xl/calcChain.xml><?xml version="1.0" encoding="utf-8"?>
<calcChain xmlns="http://schemas.openxmlformats.org/spreadsheetml/2006/main">
  <c r="R43" i="4" l="1"/>
  <c r="R42" i="4"/>
  <c r="R40" i="4"/>
  <c r="R39" i="4"/>
  <c r="Q121" i="3"/>
  <c r="P121" i="3"/>
  <c r="Q119" i="3"/>
  <c r="P119" i="3"/>
  <c r="R46" i="3"/>
  <c r="R45" i="3"/>
  <c r="R34" i="3"/>
  <c r="R24" i="3"/>
  <c r="R13" i="3"/>
</calcChain>
</file>

<file path=xl/sharedStrings.xml><?xml version="1.0" encoding="utf-8"?>
<sst xmlns="http://schemas.openxmlformats.org/spreadsheetml/2006/main" count="2514" uniqueCount="678">
  <si>
    <t xml:space="preserve">PROGRAMACIÓN ACADÉMICA 22-PRIMAVERA </t>
  </si>
  <si>
    <t xml:space="preserve">LICENCIATURA EN ADMINISTRACIÓN </t>
  </si>
  <si>
    <t>ADMINISTRACIÓN 
TRIMESTRE I</t>
  </si>
  <si>
    <t>PLAN</t>
  </si>
  <si>
    <t>NOMBRE DEL CURSO</t>
  </si>
  <si>
    <t>CLAVE</t>
  </si>
  <si>
    <t>GRUPO</t>
  </si>
  <si>
    <t>CUPO</t>
  </si>
  <si>
    <t>PROFESOR</t>
  </si>
  <si>
    <t>NO.  ECON.</t>
  </si>
  <si>
    <t>HORARIO</t>
  </si>
  <si>
    <t>HORAS</t>
  </si>
  <si>
    <t>CRÉDITOS</t>
  </si>
  <si>
    <t xml:space="preserve">SERIACIÓN </t>
  </si>
  <si>
    <t xml:space="preserve">OPT. Y OBL. </t>
  </si>
  <si>
    <t>RESPONSABLE DE CALIFICAR Y FIRMAR</t>
  </si>
  <si>
    <t>RESPONSABLE DE FIRMAR</t>
  </si>
  <si>
    <t xml:space="preserve">CORREO DEL PROFESOR </t>
  </si>
  <si>
    <t>MAX.</t>
  </si>
  <si>
    <t>MIÉRCOLES 5 DE OCTUBRE 5 DE OCTUBRE</t>
  </si>
  <si>
    <t>JUEVES 6 DE OCTUBRE 6 DE OCTUBRE</t>
  </si>
  <si>
    <t>Profesor</t>
  </si>
  <si>
    <t>N. econ.</t>
  </si>
  <si>
    <t>Introducción al Pensamiento Matemático</t>
  </si>
  <si>
    <t>TR01A</t>
  </si>
  <si>
    <t>Espinosa Pérez José Ramón</t>
  </si>
  <si>
    <t>8:00-10:00
A-527</t>
  </si>
  <si>
    <t>----</t>
  </si>
  <si>
    <t>OBL.</t>
  </si>
  <si>
    <t>Quiñonez Salcido Aureola</t>
  </si>
  <si>
    <t>Sampedro Hernández José Luis</t>
  </si>
  <si>
    <t>aquinonez@cua.uam.mx</t>
  </si>
  <si>
    <t>Introducción al Conocimiento de la Administración</t>
  </si>
  <si>
    <t>SR01A</t>
  </si>
  <si>
    <t>Vega Godínez Alejandro</t>
  </si>
  <si>
    <t>10:00-12:00
A-527</t>
  </si>
  <si>
    <t>Amaya Ventura Maria De Lourdes</t>
  </si>
  <si>
    <t>avega@correo.cua.uam.mx</t>
  </si>
  <si>
    <t xml:space="preserve">Taller de Literacidad Académica </t>
  </si>
  <si>
    <t>Galicia Lechuga David</t>
  </si>
  <si>
    <t>10:00-12:00
A-805</t>
  </si>
  <si>
    <t>aresfebo@hotmail.com</t>
  </si>
  <si>
    <t xml:space="preserve">Seminario Sobre Sustentabilidad </t>
  </si>
  <si>
    <t>Salinas Gutiérrez José Luis</t>
  </si>
  <si>
    <t>8:00-10:00
A-805</t>
  </si>
  <si>
    <t>Santizo Rodall Claudia Alejandra</t>
  </si>
  <si>
    <t>heliopetes@gmail.com</t>
  </si>
  <si>
    <t>ADMINISTRACIÓN 
TRIMESTRE III</t>
  </si>
  <si>
    <t>MIÉRCOLES 5 DE OCTUBRE</t>
  </si>
  <si>
    <t>JUEVES 6 DE OCTUBRE</t>
  </si>
  <si>
    <t>Probabilidad y Estadística</t>
  </si>
  <si>
    <t>Lopez Sandoval Ignacio Marcelino</t>
  </si>
  <si>
    <t>Ontiveros Jiménez  Manuel Netzacuri</t>
  </si>
  <si>
    <t>ignaciolsmx@yahoo.com.mx</t>
  </si>
  <si>
    <t>Comportamiento Humano en las Organizaciones I</t>
  </si>
  <si>
    <t>Martínez Reyes Héctor</t>
  </si>
  <si>
    <t>10:00-12:00
A-807</t>
  </si>
  <si>
    <t>Culebro Moreno Jorge Enrique</t>
  </si>
  <si>
    <t>hmartinezr@yahoo.com.mx</t>
  </si>
  <si>
    <t>Introducción a la Economía</t>
  </si>
  <si>
    <t>12:00-14:00
A-527</t>
  </si>
  <si>
    <t>montiveros@cua.uam.mx</t>
  </si>
  <si>
    <t>Fundamentos de Contabilidad</t>
  </si>
  <si>
    <t>Morales Franco Esther</t>
  </si>
  <si>
    <t>emorales@cua.uam.mx</t>
  </si>
  <si>
    <t>Introducción al Sistema Jurídico</t>
  </si>
  <si>
    <t>Tellez Gonzalez Mario Armando</t>
  </si>
  <si>
    <t>10:00-12:00
A-504</t>
  </si>
  <si>
    <t>mario_tellez_99@yahoo.com </t>
  </si>
  <si>
    <t>ADMINISTRACIÓN 
TRIMESTRE IV</t>
  </si>
  <si>
    <t>Comportamiento Humano en las Organizaciones II</t>
  </si>
  <si>
    <t>10:00-12:00
A-550</t>
  </si>
  <si>
    <t xml:space="preserve">Modelación de Decisiones </t>
  </si>
  <si>
    <t>8:00-10:00
A-529</t>
  </si>
  <si>
    <t>Fundamentos de Contabilidad de Costos</t>
  </si>
  <si>
    <t>Balderas González Angélica</t>
  </si>
  <si>
    <t>12:00-14:00
A-529</t>
  </si>
  <si>
    <t>Economía de la Empresa</t>
  </si>
  <si>
    <t>Gandlgruber  Bruno</t>
  </si>
  <si>
    <t>Seminario de Integración I</t>
  </si>
  <si>
    <t>ADMINISTRACIÓN 
TRIMESTRE VI</t>
  </si>
  <si>
    <t>Estado y derecho</t>
  </si>
  <si>
    <t>Sandoval Cervantes Daniel</t>
  </si>
  <si>
    <t>12:00-14:00
A-502</t>
  </si>
  <si>
    <t>dsandoval@cua.uam.mx</t>
  </si>
  <si>
    <t>Comercialización, Consumo y Comunicación II</t>
  </si>
  <si>
    <t>Institucionalismo económico</t>
  </si>
  <si>
    <t>10:00-12:00
A-507</t>
  </si>
  <si>
    <t>Vargas Téllez César Octavio</t>
  </si>
  <si>
    <t xml:space="preserve">bgandl@hotmail.com </t>
  </si>
  <si>
    <t>Administración Financiera II</t>
  </si>
  <si>
    <t>Arellano Paredes Lorenzo</t>
  </si>
  <si>
    <t>larellanop@cua.uam.mx</t>
  </si>
  <si>
    <t>Seminario de integración III</t>
  </si>
  <si>
    <t xml:space="preserve">Leite de Paula Marcia </t>
  </si>
  <si>
    <t>10:00-12:00
A-548</t>
  </si>
  <si>
    <t>mpleite48@gmail.com</t>
  </si>
  <si>
    <t>ADMINISTRACIÓN 
TRIMESTRE VII</t>
  </si>
  <si>
    <t>Derecho y empresa</t>
  </si>
  <si>
    <t>10:00-12:00
A-762</t>
  </si>
  <si>
    <t>jcmoreno@cua.uam.mx</t>
  </si>
  <si>
    <t>Institucionalismo sociológico y organizacional</t>
  </si>
  <si>
    <t>8:00-10:00
A-420</t>
  </si>
  <si>
    <t>lourdes.amaya70@gmail.com</t>
  </si>
  <si>
    <t>Gestión de Sistemas de Información y Comunicación</t>
  </si>
  <si>
    <t>Castellanos Gómez Betsabe</t>
  </si>
  <si>
    <t>14:00-16:00
A-527</t>
  </si>
  <si>
    <t xml:space="preserve">betssa@gmail.com </t>
  </si>
  <si>
    <t>Evaluación de Proyectos</t>
  </si>
  <si>
    <t>Seminario de Integración IV</t>
  </si>
  <si>
    <t>Estrategias de Negociación 
UEA  de Movilidad Interna</t>
  </si>
  <si>
    <t>Cuenca González Zúñiga Cynthia</t>
  </si>
  <si>
    <t>AUTORIZACIÓN</t>
  </si>
  <si>
    <t xml:space="preserve">OPT. </t>
  </si>
  <si>
    <t>ccuenca.gonzalezz@gmail.com,</t>
  </si>
  <si>
    <t xml:space="preserve">Finanzas Corporativas
UEA  de Movilidad Interna
</t>
  </si>
  <si>
    <t>ADMINISTRACIÓN 
TRIMESTRE X</t>
  </si>
  <si>
    <t>Instituciones Económicas, Regulación y Desarrollo
UEA  de Movilidad Interna</t>
  </si>
  <si>
    <t>227 CRÉDITOS Y AUTORIZACIÓN</t>
  </si>
  <si>
    <t>OPT. BLOQUE
I. INSTITUCIONES Y DES. ECONÓMICO</t>
  </si>
  <si>
    <t>Gestión del Conocimiento y Aprendizaje Organizacional 
UEA  de Movilidad Interna</t>
  </si>
  <si>
    <t>10:00-12:00
A-813</t>
  </si>
  <si>
    <t>OPT.  BLOQUE
II. CONOCIMIENTO Y COMPETITIVIDAD</t>
  </si>
  <si>
    <t>jsampedro@cua.uam.mx</t>
  </si>
  <si>
    <t>Toma de Decisiones y Evaluación de Políticas Públicas
UEA  de Movilidad Interna</t>
  </si>
  <si>
    <t>OPT. BLOQUE III. ACCIÓN PÚBLICA Y GESTIÓN SOCIAL</t>
  </si>
  <si>
    <t>Culturas, Conflictos y Organización 
UEA  de Movilidad Interna</t>
  </si>
  <si>
    <t>Segal Elodie</t>
  </si>
  <si>
    <t>10:00-12:00 
A-503</t>
  </si>
  <si>
    <t>segalelodie@yahoo.com</t>
  </si>
  <si>
    <t xml:space="preserve">Gestión del Conocimiento y Aprendizaje Organizacional </t>
  </si>
  <si>
    <t>SR02A</t>
  </si>
  <si>
    <t>ADMINISTRACIÓN 
TRIMESTRE XI</t>
  </si>
  <si>
    <t>Empresa, Organización Económica y Desempeño
UEA  de Movilidad Interna</t>
  </si>
  <si>
    <t>12:00-14:00
A-504</t>
  </si>
  <si>
    <t>4213072 Y AUTORIZACIÓN</t>
  </si>
  <si>
    <t>cvargas@cua.uam.mx</t>
  </si>
  <si>
    <t>Creatividad, Trabajo Grupal y Solución de Problemas
UEA  de Movilidad Interna</t>
  </si>
  <si>
    <t>10:00-12:00
A-503</t>
  </si>
  <si>
    <t>4210044 Y AUTORIZACIÓN</t>
  </si>
  <si>
    <t>Auditoría y rendición de cuentas
UEA  de Movilidad Interna</t>
  </si>
  <si>
    <t>Gómez Gallardo Perla</t>
  </si>
  <si>
    <t>8:00-10:00
A-507</t>
  </si>
  <si>
    <t>4213068 Y AUTORIZACIÓN</t>
  </si>
  <si>
    <t>Trejo Sánchez Karina</t>
  </si>
  <si>
    <t>pgomez@cua.uam.mx</t>
  </si>
  <si>
    <t>Economía del Conocimiento y Sociedad de la Información 
UEA  de Movilidad Interna</t>
  </si>
  <si>
    <t>Díaz Rodríguez Héctor Eduardo</t>
  </si>
  <si>
    <t>8:00-10:00
A-503</t>
  </si>
  <si>
    <t>hectoreduardo12@azc.uam.mx</t>
  </si>
  <si>
    <t>Seminario Terminal I</t>
  </si>
  <si>
    <t>12:00-14:00
A-503</t>
  </si>
  <si>
    <t>csantizo@cua.uam.mx</t>
  </si>
  <si>
    <t>Práctica Terminal I</t>
  </si>
  <si>
    <t>Trejo Sánchez Karina
Morales Franco Esther
Culebro Moreno Jorge Enrique</t>
  </si>
  <si>
    <t>32283
35139
30959</t>
  </si>
  <si>
    <t>10:00-12:00
A-510</t>
  </si>
  <si>
    <t>Trejo Sánchez Karina
Morales Franco Esther</t>
  </si>
  <si>
    <t>32283
35139</t>
  </si>
  <si>
    <t>SR03A</t>
  </si>
  <si>
    <t xml:space="preserve">Santizo Rodall Claudia Alejandra
</t>
  </si>
  <si>
    <t>ADMINISTRACIÓN 
TRIMESTRE XII</t>
  </si>
  <si>
    <t>Diseño Institucional y Desarrollo Económico de México
UEA  de Movilidad Interna</t>
  </si>
  <si>
    <t>4213072 Y
 AUTORIZACIÓN</t>
  </si>
  <si>
    <t>Relaciones Interorganizacionales y Redes de Innovación
UEA  de Movilidad Interna</t>
  </si>
  <si>
    <t>4210044 Y
AUTORIZACIÓN</t>
  </si>
  <si>
    <t>Gestión Social y Participación Ciudadana
UEA  de Movilidad Interna</t>
  </si>
  <si>
    <t>4213068 Y 
AUTORIZACIÓN</t>
  </si>
  <si>
    <t>Seminario Terminal II</t>
  </si>
  <si>
    <t>Práctica terminal II</t>
  </si>
  <si>
    <t>Jaso Sánchez Marco Aurelio
Santizo Rodall Claudia Alejandra
Vega Godínez Alejandro
Moranchel Pocaterra Mariana</t>
  </si>
  <si>
    <t>30971
30404
32366
38309</t>
  </si>
  <si>
    <t>8:00-10:00
A-510</t>
  </si>
  <si>
    <t>Jaso Sánchez Marco Aurelio
Santizo Rodall Claudia Alejandra
Moranchel Pocaterra Mariana</t>
  </si>
  <si>
    <t>30971
30404
38309</t>
  </si>
  <si>
    <t>Quiñonez Salcido Aureola
Trejo Sánchez Karina</t>
  </si>
  <si>
    <t xml:space="preserve">39315
32283
</t>
  </si>
  <si>
    <t>8:00-10:00
A-746</t>
  </si>
  <si>
    <t xml:space="preserve">Quiñonez Salcido Aureola
</t>
  </si>
  <si>
    <t>peerkarinatrejo@gmail.com</t>
  </si>
  <si>
    <t>Esther Morales Franco
José Luis Sampedro Hernández</t>
  </si>
  <si>
    <t>35139
32595</t>
  </si>
  <si>
    <t>8:00-10:00
A-423</t>
  </si>
  <si>
    <t>EXAMEN DE EVALUACIÓN DE RECUPERACIÓN ESPECIAL</t>
  </si>
  <si>
    <t xml:space="preserve">NÚMERO ECONÓMICO </t>
  </si>
  <si>
    <t>SERIACIÓN</t>
  </si>
  <si>
    <t>Gestion De Operaciones</t>
  </si>
  <si>
    <t>2182040368    Romero Garcia Marco Antonio</t>
  </si>
  <si>
    <t/>
  </si>
  <si>
    <t>Seriación  4213055</t>
  </si>
  <si>
    <t>Quiðonez Salcido Aureola</t>
  </si>
  <si>
    <t>2133066512    Baez Martinez Maricarmen Itzel</t>
  </si>
  <si>
    <t>Crecimiento Y Desarrollo Economico</t>
  </si>
  <si>
    <t>SERIACIÓN  4213053</t>
  </si>
  <si>
    <t>2213062350    Sierra Dominguez Eduardo Sebastian</t>
  </si>
  <si>
    <t xml:space="preserve">Metodologia </t>
  </si>
  <si>
    <t>2213062350    Burgos Flores Diego</t>
  </si>
  <si>
    <t>Vega Godinez Alejandro</t>
  </si>
  <si>
    <t>NO</t>
  </si>
  <si>
    <t>LICENCIATURA EN DERECHO</t>
  </si>
  <si>
    <t xml:space="preserve">PROGRAMACIÓN ACADÉMICA 22-PRIMAVERA 
LICENCIATURA EN DERECHO </t>
  </si>
  <si>
    <t>DERECHO TRIMESTRE III</t>
  </si>
  <si>
    <t>22-PRIMAVERA</t>
  </si>
  <si>
    <t>TRIMESTRE</t>
  </si>
  <si>
    <t>CUPO MAX.</t>
  </si>
  <si>
    <t>NO. ECON.</t>
  </si>
  <si>
    <t>OPT.              Y OBL.</t>
  </si>
  <si>
    <t>Microeconomía</t>
  </si>
  <si>
    <t>SR01DE</t>
  </si>
  <si>
    <t>Vargas Tellez Cesar Octavio</t>
  </si>
  <si>
    <t>Tortolero Serrano Mauricio Ricardo III</t>
  </si>
  <si>
    <t xml:space="preserve">Derecho Penal y Preventivo I </t>
  </si>
  <si>
    <t>Colín Martínez Jessica</t>
  </si>
  <si>
    <t>jessica.colinmx@gmail.com</t>
  </si>
  <si>
    <t>Teoría del Proceso</t>
  </si>
  <si>
    <t>Rosales Soto Josué  Israel</t>
  </si>
  <si>
    <t>8:00-10:00
A-552</t>
  </si>
  <si>
    <t>josueisrael_rs@hotmail.com,</t>
  </si>
  <si>
    <t>Derecho Constitucional I</t>
  </si>
  <si>
    <t>Hernández Flores Janeth</t>
  </si>
  <si>
    <t>mtortolero@cua.uam.mx</t>
  </si>
  <si>
    <t>Personas</t>
  </si>
  <si>
    <t>Cruz Rendón Héctor Hugo</t>
  </si>
  <si>
    <t>10:00-12:00
A-529</t>
  </si>
  <si>
    <t>hcr3080@gmail.com,</t>
  </si>
  <si>
    <t>Historia del Derecho Mexicano</t>
  </si>
  <si>
    <t>DERECHO TRIMESTRE VI</t>
  </si>
  <si>
    <t xml:space="preserve">Títulos y Operaciones de Crédito </t>
  </si>
  <si>
    <t xml:space="preserve">Derecho Administrativo II </t>
  </si>
  <si>
    <t>Flores Díaz César Alejandro</t>
  </si>
  <si>
    <t>8:00-10:00
A-501</t>
  </si>
  <si>
    <t xml:space="preserve">ceflody27@hotmail.com, </t>
  </si>
  <si>
    <t xml:space="preserve">Derecho Laboral I </t>
  </si>
  <si>
    <t>Trejo Sanchez Karina</t>
  </si>
  <si>
    <t>14:00-16:00
A-529</t>
  </si>
  <si>
    <t>Gomez Gallardo Perla</t>
  </si>
  <si>
    <t>Derechos Humanos</t>
  </si>
  <si>
    <t>10:00-12:00
A-501</t>
  </si>
  <si>
    <t>janethpumaher@hotmail.com</t>
  </si>
  <si>
    <t>Teoría de las Obligaciones</t>
  </si>
  <si>
    <t>Ucha Bonilla Óscar Luis</t>
  </si>
  <si>
    <t>microuchin@hotmail.com,</t>
  </si>
  <si>
    <t>Taller de Oralidad</t>
  </si>
  <si>
    <t>DERECHO TRIMESTRE IX</t>
  </si>
  <si>
    <t>Filosofía del Derecho</t>
  </si>
  <si>
    <t xml:space="preserve">Derecho Fiscal II </t>
  </si>
  <si>
    <t>Sánchez Hernández Mariana</t>
  </si>
  <si>
    <t>12:00-14:00
A-506</t>
  </si>
  <si>
    <t>marianash1234@gmail.com</t>
  </si>
  <si>
    <t xml:space="preserve">Derecho Internacional de los Derechos Humanos
UEA de Movilidad Interna
</t>
  </si>
  <si>
    <t>Sistemas Jurídicos Contemporáneos</t>
  </si>
  <si>
    <t>Moranchel Pocaterra Mariana</t>
  </si>
  <si>
    <t>10:00-12:00
A-502</t>
  </si>
  <si>
    <t>mmoranchel@cua.uam.mx</t>
  </si>
  <si>
    <t>Metodología</t>
  </si>
  <si>
    <t>DERECHO TRIMESTRE XII</t>
  </si>
  <si>
    <t>Sociedades</t>
  </si>
  <si>
    <t>Autorización</t>
  </si>
  <si>
    <t>OPT.</t>
  </si>
  <si>
    <t xml:space="preserve">Responsabilidad Social Corporativa
UEA de Movilidad Interna
</t>
  </si>
  <si>
    <t xml:space="preserve">González Rincón Ana Cristina </t>
  </si>
  <si>
    <t>10:00-12:00
A-508</t>
  </si>
  <si>
    <t xml:space="preserve">anacristina.glzr@gmail.com </t>
  </si>
  <si>
    <t>Derecho Financiero</t>
  </si>
  <si>
    <t>12:00-14:00
A-508</t>
  </si>
  <si>
    <t>Administración Pública
UEA de Movilidad Interna</t>
  </si>
  <si>
    <t>Régimen De Responsabilidad De Los Servidores Públicos</t>
  </si>
  <si>
    <t>Derecho De  Calidad Y Competencia</t>
  </si>
  <si>
    <t>Derecho De Los Recursos Naturales.
UEA de Movilidad Interna</t>
  </si>
  <si>
    <t>Proyecto Terminal II</t>
  </si>
  <si>
    <t>Transparencia Y Protección De Datos Personales</t>
  </si>
  <si>
    <t>2183032664    Niðo Silva Melissa</t>
  </si>
  <si>
    <t>Teoria General Del Derecho II</t>
  </si>
  <si>
    <t>2182039678    Aguirre Napoles Brenda</t>
  </si>
  <si>
    <t>Seriación 4214011</t>
  </si>
  <si>
    <t>Instrumentos Del Derecho Ambiental</t>
  </si>
  <si>
    <t>2163030182    Dominguez Cruz Julisa</t>
  </si>
  <si>
    <t>Contratos</t>
  </si>
  <si>
    <t>Cruz Rendon Hector Hugo</t>
  </si>
  <si>
    <t>Seriación 4214024</t>
  </si>
  <si>
    <t>SR02DE</t>
  </si>
  <si>
    <t>2183075203    Hernandez Valdez Amanda Atziri</t>
  </si>
  <si>
    <t>Sanchez Hernandez Mariana</t>
  </si>
  <si>
    <t>12:00-14:00
A-523</t>
  </si>
  <si>
    <t>Historia Universal Del Derecho</t>
  </si>
  <si>
    <t>2203064806    Lopez Perez Esmeralda</t>
  </si>
  <si>
    <t>No</t>
  </si>
  <si>
    <t>Sistema Federal Mexicano</t>
  </si>
  <si>
    <t>2183075856    Herrera Fuentes Paola Veronica</t>
  </si>
  <si>
    <t>Macroeconomía</t>
  </si>
  <si>
    <t>2192042221    Gonzalez Reza Samantha Isabel</t>
  </si>
  <si>
    <t>2192041457    Castillo Vazquez Luis Enrique</t>
  </si>
  <si>
    <t>2183074993    Romero Ramirez Maria Fernanda</t>
  </si>
  <si>
    <t>Procedimientos Constitucionales II</t>
  </si>
  <si>
    <t>Flores Diaz Cesar Alejandro</t>
  </si>
  <si>
    <t>Seriación 4214027</t>
  </si>
  <si>
    <t>Proyecto Terminal I</t>
  </si>
  <si>
    <t>2183075703    De La Torre Mendoza Alma Karen</t>
  </si>
  <si>
    <t>14:00-16:00 
A-529</t>
  </si>
  <si>
    <t>Seriación 4214046</t>
  </si>
  <si>
    <t>OK</t>
  </si>
  <si>
    <t>PROGRAMACIÓN ACADÉMICA 22-PRIMAVERA</t>
  </si>
  <si>
    <t>LICENCIATURA EN ESTUDIOS SOCIOTERRITORIALES</t>
  </si>
  <si>
    <t>ESTUDIOS SOCIOTERRITORIALES TRIMESTRE I</t>
  </si>
  <si>
    <t xml:space="preserve"> </t>
  </si>
  <si>
    <t>NO. ECO.</t>
  </si>
  <si>
    <t>OPT. Y OBL.</t>
  </si>
  <si>
    <t>Introducción A Los Estudios Socioterritoriales</t>
  </si>
  <si>
    <t>SR01ES</t>
  </si>
  <si>
    <t xml:space="preserve">Pérez Pérez Anaid
Calderón Contreras Rafael </t>
  </si>
  <si>
    <t>44369
36632</t>
  </si>
  <si>
    <t>---</t>
  </si>
  <si>
    <t>Pérez Pérez Anaid</t>
  </si>
  <si>
    <t xml:space="preserve">Calderón Contreras Rafael </t>
  </si>
  <si>
    <t>anaid_uaemex@yahoo.com.mx</t>
  </si>
  <si>
    <t xml:space="preserve">Introducción Al Pensamiento Matemático </t>
  </si>
  <si>
    <t>TR01ES</t>
  </si>
  <si>
    <t>Gomez Vilchis Ricardo Roman</t>
  </si>
  <si>
    <t>10:00-12:00
A-558</t>
  </si>
  <si>
    <t>Diaz Abraham Leonardo</t>
  </si>
  <si>
    <t>rgomezv@cua.uam.mx</t>
  </si>
  <si>
    <t>Seminario Sobre Sustentabilidad</t>
  </si>
  <si>
    <t>Flores Abreu Ileana Nuri</t>
  </si>
  <si>
    <t>CC-900058</t>
  </si>
  <si>
    <t>8:00-10:00
A-558</t>
  </si>
  <si>
    <t>CC-900058.</t>
  </si>
  <si>
    <t xml:space="preserve">Vazquez Vela Maria Fernanda  </t>
  </si>
  <si>
    <t>iflores@cua.uam.mx</t>
  </si>
  <si>
    <t>Taller Literacidad Académica</t>
  </si>
  <si>
    <t>Cendejas Corzo Federico</t>
  </si>
  <si>
    <t>ESTUDIOS SOCIOTERRITORIALES TRIMESTRE III</t>
  </si>
  <si>
    <t>Nombre Del Curso</t>
  </si>
  <si>
    <t>Territorio Y Medio Ambiente</t>
  </si>
  <si>
    <t>Gloria Soto Montes de Oca</t>
  </si>
  <si>
    <t>12:00-14:00
A-550</t>
  </si>
  <si>
    <t>Calderón Contreras Rafael</t>
  </si>
  <si>
    <t>gsoto@cua.uam.mx</t>
  </si>
  <si>
    <t>México Siglo XX</t>
  </si>
  <si>
    <t>leondiaz2000@yahoo.com</t>
  </si>
  <si>
    <t>Historia Contemporánea</t>
  </si>
  <si>
    <t>Carballido Coria Laura</t>
  </si>
  <si>
    <t>12:00-14:00
A-752</t>
  </si>
  <si>
    <t xml:space="preserve">Adonón Viveros Akuavi </t>
  </si>
  <si>
    <t>lcarballido@cua.uam.mx</t>
  </si>
  <si>
    <t>Teoría Social: Agentes Y Normas</t>
  </si>
  <si>
    <t>Gallegos Camacho Enrique Genaro</t>
  </si>
  <si>
    <t>10:00-12:00
A-552</t>
  </si>
  <si>
    <t>egallegos@cua.uam.mx</t>
  </si>
  <si>
    <t xml:space="preserve">Metodologías Cuantitativas </t>
  </si>
  <si>
    <t xml:space="preserve">Olivera Villarroel Sazcha Marcelo      </t>
  </si>
  <si>
    <t>8:00-10:00
A-550</t>
  </si>
  <si>
    <t>ESTUDIOS SOCIOTERRITORIALES TRIMESTRE IV</t>
  </si>
  <si>
    <t>Procesos Mundiales Contemporaneos</t>
  </si>
  <si>
    <t>Jiménez García Nuria</t>
  </si>
  <si>
    <t>nuriajgarcia79@gmail.com</t>
  </si>
  <si>
    <t>Metodologías Cualitativas</t>
  </si>
  <si>
    <t>Guadarrama Olivera Maria Del Rocio</t>
  </si>
  <si>
    <t>12:00-14:00
A-548</t>
  </si>
  <si>
    <t>Larralde Corona Adriana</t>
  </si>
  <si>
    <t xml:space="preserve">mguadarrama@cua.uam.mx </t>
  </si>
  <si>
    <t>Teorías Del Conflicto Y El Consenso</t>
  </si>
  <si>
    <t>Procesos Culturales</t>
  </si>
  <si>
    <t>Introducción A La Ciencia Política</t>
  </si>
  <si>
    <t xml:space="preserve">Flores Jauregui Oscar                 
Perez Perez Gabriel    </t>
  </si>
  <si>
    <t xml:space="preserve">33621 
24164    </t>
  </si>
  <si>
    <t xml:space="preserve">Flores Jauregui Oscar </t>
  </si>
  <si>
    <t>Pérez Pérez Gabriel</t>
  </si>
  <si>
    <t>oflores@cua.uam.mx</t>
  </si>
  <si>
    <t>ESTUDIOS SOCIOTERRITORIALES TRIMESTRE VI</t>
  </si>
  <si>
    <t>Herramientas Informáticas Para La Investigación</t>
  </si>
  <si>
    <t>Quiroz Rosas Laura Elisa
Calderón Contreras Rafael</t>
  </si>
  <si>
    <t>33731    36632</t>
  </si>
  <si>
    <t>8:00 - 10:00
A-556</t>
  </si>
  <si>
    <t>Quiroz Rosas Laura Elisa</t>
  </si>
  <si>
    <t>lauquiroz@gmail.com</t>
  </si>
  <si>
    <t>Género Y Cultura
UEA  de Movilidad Interna</t>
  </si>
  <si>
    <t>Vázquez Vela María Fernanda</t>
  </si>
  <si>
    <t>12:00-14:00
A-505</t>
  </si>
  <si>
    <t>mvazquez@cua.uam.mx</t>
  </si>
  <si>
    <t>Conflictos Internacionales</t>
  </si>
  <si>
    <t>Tamaríz Estrada María Cristina</t>
  </si>
  <si>
    <t>10:00-12:00
A-505</t>
  </si>
  <si>
    <t>xtina.tamariz@gmail.com</t>
  </si>
  <si>
    <t>Geografía e Instituciones Electorales</t>
  </si>
  <si>
    <t>Martínez Bermudez Guillermina</t>
  </si>
  <si>
    <t>8:00-10:00
A-762</t>
  </si>
  <si>
    <t>Gobernabilidad</t>
  </si>
  <si>
    <t>Chavarría Suárez Mario Cruz</t>
  </si>
  <si>
    <t xml:space="preserve">Perez Perez Gabriel     </t>
  </si>
  <si>
    <t>ESTUDIOS SOCIOTERRITORIALES TRIMESTRE VII</t>
  </si>
  <si>
    <t>Demografía Y Sociedad</t>
  </si>
  <si>
    <t>González Arellano Salomón</t>
  </si>
  <si>
    <t>10:00-12:00
A-424</t>
  </si>
  <si>
    <t>salomonglez@gmail.com</t>
  </si>
  <si>
    <t>Estadística Inferencial I. Probabilidad Y Muestreo</t>
  </si>
  <si>
    <t>Cartografía Automatizada Básica</t>
  </si>
  <si>
    <t>Flores Gutiérrez Socorro.             
Calderón Contreras Rafael</t>
  </si>
  <si>
    <t>40449
36632</t>
  </si>
  <si>
    <t xml:space="preserve">Flores Gutiérrez Socorro. </t>
  </si>
  <si>
    <t>socorro.floresgtz@gmail.com</t>
  </si>
  <si>
    <t>Derecho y Ordenamiento Territorial</t>
  </si>
  <si>
    <t>Adonon Viveros Akuavi</t>
  </si>
  <si>
    <t>12:00-14:00
A-554</t>
  </si>
  <si>
    <t>adonon@correo.cua.uam.mx</t>
  </si>
  <si>
    <t>Política Pública</t>
  </si>
  <si>
    <t>33621
24164</t>
  </si>
  <si>
    <t>ESTUDIOS SOCIOTERRITORIALES TRIMESTRE IX</t>
  </si>
  <si>
    <t>Seminario De Investigación I (Bloque I)</t>
  </si>
  <si>
    <t>Moreno Carranco Maria Del Carmen                                                              
Guadarrama Olivera Maria Del Rocio                                  
Larralde Corona Adriana Helia                            
Flores Gutierrez Socorro          
Salomón Gonzalez Arellano</t>
  </si>
  <si>
    <t>32289    
20132   
33636   
40449
30958</t>
  </si>
  <si>
    <t xml:space="preserve">225 Créditos y Autorización </t>
  </si>
  <si>
    <t xml:space="preserve">Guadarrama Olivera Maria Del Rocio    </t>
  </si>
  <si>
    <t>Moreno Carranco Maria Del Carmen  
Larralde Corona Adriana Helia                            
Flores Gutierrez Socorro          
Salomón Gonzalez Arellano</t>
  </si>
  <si>
    <t>32289
33636
40449
30958</t>
  </si>
  <si>
    <t>rocio.guadarrama.o@gmail.com</t>
  </si>
  <si>
    <t>Seminario De Investigación I (Bloque II)</t>
  </si>
  <si>
    <t>SR02ES</t>
  </si>
  <si>
    <t>Gomez Vilchis Ricardo Roman              
Perez Perez Gabriel                                                 
Diaz Abraham Leonardo</t>
  </si>
  <si>
    <t>39447   
24164    
32706</t>
  </si>
  <si>
    <t xml:space="preserve">Gomez Vilchis Ricardo Roman   </t>
  </si>
  <si>
    <t>Perez Perez Gabriel                                                 
Diaz Abraham Leonardo</t>
  </si>
  <si>
    <t>24164
32706</t>
  </si>
  <si>
    <t>ricardoromano2@hotmail.com</t>
  </si>
  <si>
    <t>Seminario De Investigación I (Bloque III)</t>
  </si>
  <si>
    <t>SR03ES</t>
  </si>
  <si>
    <t xml:space="preserve">Adonon Viveros Akuavi                                     
Vazquez Vela Maria Fernanda                   
Carballido Coria Laura
Galindo Monteagudo Jorge Lionel    </t>
  </si>
  <si>
    <t>32343      
38215              
30657
30358</t>
  </si>
  <si>
    <t xml:space="preserve">Adonon Viveros Akuavi                                        
Vazquez Vela Maria Fernanda      
Galindo Monteagudo Jorge Lionel    </t>
  </si>
  <si>
    <t>32343
38215
30358</t>
  </si>
  <si>
    <t>Seminario De Investigación I (Bloque IV)</t>
  </si>
  <si>
    <t>SR04ES</t>
  </si>
  <si>
    <t xml:space="preserve">Cruz Bello Gustavo Manuel                                    
Calderon Contreras Rafael                                       
Quiroz Rosas Laura Elisa                                      
Soto Montes De Oca Gloria.                                                 </t>
  </si>
  <si>
    <t xml:space="preserve">39071    
36632   
33731   
39493      </t>
  </si>
  <si>
    <t>8:00-10:00
A-560</t>
  </si>
  <si>
    <t>Soto Montes De Oca Gloria</t>
  </si>
  <si>
    <t xml:space="preserve">Cruz Bello Gustavo Manuel                                    
Calderon Contreras Rafael                                       
Quiroz Rosas Laura Elisa                                      </t>
  </si>
  <si>
    <t>39071
36632
33731</t>
  </si>
  <si>
    <t>g.sotomontes@gmail.com</t>
  </si>
  <si>
    <t xml:space="preserve">Analisis Espacial Avanzado. Modelado Territorial </t>
  </si>
  <si>
    <t>Cruz Bello Gustavo Manuel</t>
  </si>
  <si>
    <t>10:00-12:00
A-560</t>
  </si>
  <si>
    <t xml:space="preserve">Calderon Contreras Rafael           </t>
  </si>
  <si>
    <t>gcruzbel07@gmail.com</t>
  </si>
  <si>
    <t>Optativa Divisional e Interdivisional (Ver Listado Abajo)</t>
  </si>
  <si>
    <t>ESTUDIOS SOCIOTERRITORIALES TRIMESTRE XI</t>
  </si>
  <si>
    <t>Seminario De Investigación II (Bloque I)</t>
  </si>
  <si>
    <t>Seminario De Investigación II (Bloque II)</t>
  </si>
  <si>
    <t>Seminario De Investigación II (Bloque III)</t>
  </si>
  <si>
    <t>Seminario De Investigación II (Bloque IV)</t>
  </si>
  <si>
    <t>Optativa Divisional E Interdivisional (Ver Listado Abajo)</t>
  </si>
  <si>
    <t>ESTUDIOS SOCIOTERRITORIALES TRIMESTRE XII</t>
  </si>
  <si>
    <t>Seminario De Investigación III (Bloque I)</t>
  </si>
  <si>
    <t>Seminario De Investigación III (Bloque II)</t>
  </si>
  <si>
    <t>Seminario De Investigación III (Bloque III)</t>
  </si>
  <si>
    <t>Seminario De Investigación III (Bloque IV)</t>
  </si>
  <si>
    <t>ESTUDIOS SOCIOTERRITORIALES TRIMESTREs IX -  XII</t>
  </si>
  <si>
    <t>Teorías del Desarrollo Regional II  
(Bloque I)
UEA  de Movilidad Interna</t>
  </si>
  <si>
    <t>Larralde Corona Adriana Helia</t>
  </si>
  <si>
    <t>10:00-12:00
A-622</t>
  </si>
  <si>
    <t>4212016 y 225  Créditos y Autorización.</t>
  </si>
  <si>
    <t>Salomón Gonzalez Arellano</t>
  </si>
  <si>
    <t>alarralde@cua.uam.mx</t>
  </si>
  <si>
    <t xml:space="preserve">Cooperación para El Desarrollo 
(Bloque I)
UEA  de Movilidad Interna
</t>
  </si>
  <si>
    <t>225  Créditos y Autorización.</t>
  </si>
  <si>
    <t xml:space="preserve">Vazquez Vela Maria Fernanda          </t>
  </si>
  <si>
    <t xml:space="preserve">Estrategias de Negociación 
(Bloque II)
UEA  de Movilidad Interna
</t>
  </si>
  <si>
    <t xml:space="preserve">Perez Perez Gabriel          </t>
  </si>
  <si>
    <t>mchavarria@cua.uam.mx</t>
  </si>
  <si>
    <t xml:space="preserve">Acción Gubernamental y Participación 
(Bloque II)
UEA  de Movilidad Interna
</t>
  </si>
  <si>
    <t xml:space="preserve">Vazquez Vela Maria Fernanda      </t>
  </si>
  <si>
    <t>gygymb74@gmail.com</t>
  </si>
  <si>
    <t>Cultura Popular, Urbana y Contemporánea 
(Bloque III)
UEA  de Movilidad Interna</t>
  </si>
  <si>
    <t>Adonon Viveros Akuavi.              
Carballido Coria Laura</t>
  </si>
  <si>
    <t xml:space="preserve">32343
30657
</t>
  </si>
  <si>
    <t>12:00-14:00
A-807</t>
  </si>
  <si>
    <t>Nuevas Identidades y Prácticas Sociales 
(Bloque III)
UEA  de Movilidad Interna</t>
  </si>
  <si>
    <t>Gestión y Sistemas de Manejo Ambiental 
(Bloque IV)
UEA  de Movilidad Interna</t>
  </si>
  <si>
    <t xml:space="preserve">Calderon Contreras Rafael     </t>
  </si>
  <si>
    <t xml:space="preserve">gcruz@cua.uam.mx </t>
  </si>
  <si>
    <t>Geografía del Riesgo 
(Bloque IV)
UEA  de Movilidad Interna</t>
  </si>
  <si>
    <t>8:00-10:00
A-807</t>
  </si>
  <si>
    <t>ESTUDIOS SOCIOTERRITORIALES
OPTATIVAS DIVISIONALES E INTERDIVISIONALES</t>
  </si>
  <si>
    <t xml:space="preserve">Seminario Globalización
UEA  de Movilidad Interna
</t>
  </si>
  <si>
    <t xml:space="preserve">Seminario de Ciencia, Tecnología y Sociedad
UEA  de Movilidad Interna
</t>
  </si>
  <si>
    <t>Estados Nación Y Contextos Pluriculturales</t>
  </si>
  <si>
    <t>2182039776    Jimenez Puebla Nancy</t>
  </si>
  <si>
    <t>Perez Perez Gabriel</t>
  </si>
  <si>
    <t>gpperez@cua.uam.mx</t>
  </si>
  <si>
    <t>Política Y Gestión Ambiental.</t>
  </si>
  <si>
    <t>2143065830    Moreno Quezada Laura Xochitl</t>
  </si>
  <si>
    <t xml:space="preserve">Flores Jauregui Oscar  </t>
  </si>
  <si>
    <t>Terías Del Desarrollo Regional I</t>
  </si>
  <si>
    <t>2172045682    Sanchez Fabian Alexis</t>
  </si>
  <si>
    <t>Gonzalez Arellano Salomon</t>
  </si>
  <si>
    <t>Sistema De Información Geográfiza - Análisis Espacial Básico</t>
  </si>
  <si>
    <t>209362590      Morales Reyes Yosuany</t>
  </si>
  <si>
    <t>Calderon Contreras Rafael</t>
  </si>
  <si>
    <t>10:00-12:00
A-540</t>
  </si>
  <si>
    <t>Seriación 4215041</t>
  </si>
  <si>
    <t xml:space="preserve">rcalderoncontreras@yahoo.com </t>
  </si>
  <si>
    <t>209362752      Morales Reyes Jacqueline</t>
  </si>
  <si>
    <t>Migración Y Cultura Regional</t>
  </si>
  <si>
    <t>2193033708    Azzare Melendez Andrea</t>
  </si>
  <si>
    <t>Vazquez Vela Maria Fernanda</t>
  </si>
  <si>
    <t>Ciudadanía y Esfera Pública (BLOQUE II)
UEA de Movilidad Interna</t>
  </si>
  <si>
    <t>2132041799    Morales Mondragón  Álvares</t>
  </si>
  <si>
    <t xml:space="preserve">Flores Jauregui Oscar   </t>
  </si>
  <si>
    <t>8:00-10:00
A-540</t>
  </si>
  <si>
    <t>225 Créditos y Autorización</t>
  </si>
  <si>
    <t>Organismos Internacionales, ONG y Bienestar (BLOQUE II) 
UEA de Movilidad Interna</t>
  </si>
  <si>
    <t>LICENCIATURA EN HUMANIDADES</t>
  </si>
  <si>
    <t>HUMANIDADES TRIMESTRE I</t>
  </si>
  <si>
    <t>Introducción al Pensamiento Humanístico</t>
  </si>
  <si>
    <t>SR01H</t>
  </si>
  <si>
    <t>Alejandro Araujo Pardo</t>
  </si>
  <si>
    <t>-----</t>
  </si>
  <si>
    <t>Violeta Aréchiga Córdova</t>
  </si>
  <si>
    <t>alaraujop@gmail.com</t>
  </si>
  <si>
    <t>TR01H</t>
  </si>
  <si>
    <t>Marc Jiménez Rolland </t>
  </si>
  <si>
    <t>8:00-10:00
A-544</t>
  </si>
  <si>
    <t>Agustín Reyes Mercado</t>
  </si>
  <si>
    <t>marcji2121@yahoo.com,</t>
  </si>
  <si>
    <t>Seminario sobre Sustentabilidad</t>
  </si>
  <si>
    <t>Violeta Aréchiga Córdoba</t>
  </si>
  <si>
    <t>violetare@gmail.com</t>
  </si>
  <si>
    <t>Taller de Literacidad Académica</t>
  </si>
  <si>
    <t>Sylvia Sosa Fuentes</t>
  </si>
  <si>
    <t>10:00-12:00
A-727</t>
  </si>
  <si>
    <t>Elizabeth Balladares Gómez</t>
  </si>
  <si>
    <t>ssosa@cua.uam.mx</t>
  </si>
  <si>
    <t>TR02H</t>
  </si>
  <si>
    <t>10:00-12:00
A-509</t>
  </si>
  <si>
    <t>elizaballadares@gmail.com</t>
  </si>
  <si>
    <t>HUMANIDADES TRIMESTRE III</t>
  </si>
  <si>
    <t>Filosofía Antigua y Medieval
UEA  de Movilidad Interna</t>
  </si>
  <si>
    <t>Raúl Reyes Camargo</t>
  </si>
  <si>
    <t>Violeta Arechiga Córdova</t>
  </si>
  <si>
    <t>raulreyesca84@gmail.com</t>
  </si>
  <si>
    <t>Arte y Literatura Antigua y Medieval
UEA  de Movilidad Interna</t>
  </si>
  <si>
    <t>Dann Cazés Gryj</t>
  </si>
  <si>
    <t>12:00-14:00
A-509</t>
  </si>
  <si>
    <t>Claudia Arroyo Quiroz</t>
  </si>
  <si>
    <t>dann.cazes@gmail.com</t>
  </si>
  <si>
    <t>Historia Antigua y Medieval
UEA  de Movilidad Interna</t>
  </si>
  <si>
    <t>Alejandro Estrella González</t>
  </si>
  <si>
    <t>12:00-14:00
A-813</t>
  </si>
  <si>
    <t xml:space="preserve">alejandro.estrella@uca.es </t>
  </si>
  <si>
    <t>México Prehispánico
UEA  de Movilidad Interna</t>
  </si>
  <si>
    <t>Miruna Achim Anca</t>
  </si>
  <si>
    <t>14:00-16:00
A-762</t>
  </si>
  <si>
    <t>Analiese Richard</t>
  </si>
  <si>
    <t>kimichintli@gmail.com</t>
  </si>
  <si>
    <t>Metodología
UEA  de Movilidad Interna</t>
  </si>
  <si>
    <t>HUMANIDADES TRIMESTRE IV</t>
  </si>
  <si>
    <t>Filosofía Moderna Siglos XVI a XVIII
UEA  de Movilidad Interna</t>
  </si>
  <si>
    <t>Agustín Mercado Reyes </t>
  </si>
  <si>
    <t>12:00-14:00
A-507</t>
  </si>
  <si>
    <t>Zenia Yëbenes Escardó</t>
  </si>
  <si>
    <t>agustin_mr@ciencias.unam.mx</t>
  </si>
  <si>
    <t>Arte y Literatura Moderna Siglos XVI a XVIII
UEA  de Movilidad Interna</t>
  </si>
  <si>
    <t>James Ramey Larsen</t>
  </si>
  <si>
    <t>Historia Moderna Siglos XVI a XVIII
UEA  de Movilidad Interna</t>
  </si>
  <si>
    <t>10:00-12:00
A-506</t>
  </si>
  <si>
    <t>Miruna Achim</t>
  </si>
  <si>
    <t>analiese.richard@gmail.com</t>
  </si>
  <si>
    <t>México Colonial
UEA  de Movilidad Interna</t>
  </si>
  <si>
    <t xml:space="preserve">Luna Leal Francisco Javier </t>
  </si>
  <si>
    <t>8:00-10:00.
A-542</t>
  </si>
  <si>
    <t>fluna@cua.uam.mx</t>
  </si>
  <si>
    <t>Grandes Paradigmas Científicos
UEA  de Movilidad Interna</t>
  </si>
  <si>
    <t>Mario Casanueva López</t>
  </si>
  <si>
    <t>8:00-10:00
A-624</t>
  </si>
  <si>
    <t>Agustín Mercado Reyes</t>
  </si>
  <si>
    <t>mario.casanueva@gmail.com</t>
  </si>
  <si>
    <t>HUMANIDADES TRIMESTRE VI</t>
  </si>
  <si>
    <t>JUEVES</t>
  </si>
  <si>
    <t>VIERNES</t>
  </si>
  <si>
    <t>Filosofía Contemporánea
UEA  de Movilidad Interna</t>
  </si>
  <si>
    <t>Arte y Literatura Contemporánea
UEA  de Movilidad Interna</t>
  </si>
  <si>
    <t>12:00-14:00
A-603</t>
  </si>
  <si>
    <t>Historia Contemporánea
UEA  de Movilidad Interna</t>
  </si>
  <si>
    <t>Aymer Granados García</t>
  </si>
  <si>
    <t>México Siglo XX
UEA  de Movilidad Interna</t>
  </si>
  <si>
    <t>10:00-12:00
A-544</t>
  </si>
  <si>
    <t>Luna Leal Francisco Javier</t>
  </si>
  <si>
    <t>Análisis del Discurso
UEA  de Movilidad Interna</t>
  </si>
  <si>
    <t>Paulina Aroch Fugellie</t>
  </si>
  <si>
    <t>Aréchiga Córdova Violeta</t>
  </si>
  <si>
    <t>HUMANIDADES TRIMESTRE VII-XII</t>
  </si>
  <si>
    <t>Investigación Histórica
UEA  de Movilidad Interna</t>
  </si>
  <si>
    <t>10:000-12:00
A-509</t>
  </si>
  <si>
    <t xml:space="preserve">OPT.  </t>
  </si>
  <si>
    <t>Historia Cultural
UEA  de Movilidad Interna</t>
  </si>
  <si>
    <t>Francisco Miguel Ortiz Delgado</t>
  </si>
  <si>
    <t>8:00-10:00
A-603</t>
  </si>
  <si>
    <t>fmiguelod@gmail.com</t>
  </si>
  <si>
    <t>Temas Selectos de Historia I
UEA  de Movilidad Interna</t>
  </si>
  <si>
    <t>Carlos Illades Aguiar</t>
  </si>
  <si>
    <t>12:00-14:00
A-629</t>
  </si>
  <si>
    <t>carlosillades@yahoo.com.mx</t>
  </si>
  <si>
    <t>Temas Selectos de Historia II
UEA  de Movilidad Interna</t>
  </si>
  <si>
    <t>Temas Selectos de Historia III
UEA  de Movilidad Interna</t>
  </si>
  <si>
    <t>Teoría Crítica
UEA  de Movilidad Interna</t>
  </si>
  <si>
    <t>Claudia Chantaca Sánchez</t>
  </si>
  <si>
    <t>10:00-12:00
A-748</t>
  </si>
  <si>
    <t>claudiachantaca@gmail.com,</t>
  </si>
  <si>
    <t>Arte, Política y Sociedad
UEA  de Movilidad Interna</t>
  </si>
  <si>
    <t>Ileana Diéguez Caballero</t>
  </si>
  <si>
    <t>12:00-14:00
A-430</t>
  </si>
  <si>
    <t>insular5@yahoo.com</t>
  </si>
  <si>
    <t>Temas Selectos en Arte y Literatura I
UEA  de Movilidad Interna</t>
  </si>
  <si>
    <t>12:00-14:00
A-725</t>
  </si>
  <si>
    <t>arroyoclau@gmail.com</t>
  </si>
  <si>
    <t>Temas Selectos en Arte y Literatura II
UEA  de Movilidad Interna</t>
  </si>
  <si>
    <t>Temas Selectos en Arte y Literatura III
UEA  de Movilidad Interna</t>
  </si>
  <si>
    <t>Lógica
UEA  de Movilidad Interna</t>
  </si>
  <si>
    <t>Filosofía Política
UEA  de Movilidad Interna</t>
  </si>
  <si>
    <t>Zenia Yébenes Escardó</t>
  </si>
  <si>
    <t xml:space="preserve">zenia.yebenes@gmail.com </t>
  </si>
  <si>
    <t>Temas Selectos en Filosofía I
UEA  de Movilidad Interna</t>
  </si>
  <si>
    <t>Temas Selectos en Filosofía II
UEA  de Movilidad Interna</t>
  </si>
  <si>
    <t>Temas Selectos en Filosofía III
UEA  de Movilidad Interna</t>
  </si>
  <si>
    <t>Taller de Humanidades I</t>
  </si>
  <si>
    <t>Farah Beatriz Leyva Batlle</t>
  </si>
  <si>
    <t>10:00-12:00
A-744</t>
  </si>
  <si>
    <t>fleyvabatlle@gmail.com</t>
  </si>
  <si>
    <t>Taller de Humanidades II</t>
  </si>
  <si>
    <t>Taller de Humanidades III</t>
  </si>
  <si>
    <t>Seminario de Investigación I</t>
  </si>
  <si>
    <t>Seminario de investigación II</t>
  </si>
  <si>
    <t>Illades Aguiar Carlos          
Balladares González Elizabeth
Sosa Fuentes Sylvia Maribel</t>
  </si>
  <si>
    <t>22681
39816
39195</t>
  </si>
  <si>
    <t>10:00-12:00
A-523</t>
  </si>
  <si>
    <t>Balladares González Elizabeth</t>
  </si>
  <si>
    <t>Illades Aguiar Carlos          
Sosa Fuentes Sylvia Maribel</t>
  </si>
  <si>
    <t>22681
39195</t>
  </si>
  <si>
    <t>SR02H</t>
  </si>
  <si>
    <t xml:space="preserve">Araujo Pardo Alejandro    </t>
  </si>
  <si>
    <t>12:00-14:00
A-811</t>
  </si>
  <si>
    <t>SR03H</t>
  </si>
  <si>
    <t xml:space="preserve">Achim Anca Miruna                  </t>
  </si>
  <si>
    <t xml:space="preserve">30690 
</t>
  </si>
  <si>
    <t>10:00-12:00</t>
  </si>
  <si>
    <t>SR04H</t>
  </si>
  <si>
    <t xml:space="preserve">Aroch Fugellie Paulina          
Arroyo Quiroz Claudia          
Diéguez Caballero Ileana      
Ramey  Larsen James Thomas     
Chantaca Sánchez Claudia </t>
  </si>
  <si>
    <t>38550 
33078 
34317 
33142 
43703</t>
  </si>
  <si>
    <t xml:space="preserve">10:00-12:00
</t>
  </si>
  <si>
    <t>Aroch Fugelllie Pauiina</t>
  </si>
  <si>
    <t xml:space="preserve">Arroyo Quiroz Claudia          </t>
  </si>
  <si>
    <t>paroch@cua.uam.mx</t>
  </si>
  <si>
    <t>Seminario de investigación III</t>
  </si>
  <si>
    <t>Richard Analiese Marie
Balladares González Elizabeth
Sosa Fuentes Sylvia Maribel</t>
  </si>
  <si>
    <t>40846
39816
39195</t>
  </si>
  <si>
    <t>Richard Analiese Marie</t>
  </si>
  <si>
    <t>Balladares González Elizabeth
Sosa Fuentes Sylvia Maribel</t>
  </si>
  <si>
    <t>39816
39195</t>
  </si>
  <si>
    <t xml:space="preserve">Fragio Gistau Alberto       </t>
  </si>
  <si>
    <t>afragio@correo.cua.uam.mx</t>
  </si>
  <si>
    <t xml:space="preserve">Casanueva López Mario Eugenio                  
Yébenes Escardó Zenia               </t>
  </si>
  <si>
    <t>10388 
31618</t>
  </si>
  <si>
    <t xml:space="preserve">Yébenes Escardó Zenia               </t>
  </si>
  <si>
    <t xml:space="preserve">Casanueva López Mario Eugenio </t>
  </si>
  <si>
    <t xml:space="preserve">Arroyo Quiroz Claudia          
Diéguez Caballero Ileana      
Ramey  Larsen James Thomas     
Chantaca Sánchez Claudia </t>
  </si>
  <si>
    <t>33078 
34317 
33142 
43703</t>
  </si>
  <si>
    <t xml:space="preserve">Chantaca Sánchez Claudia </t>
  </si>
  <si>
    <t xml:space="preserve">Arroyo Quiroz Claudia          
Diéguez Caballero Ileana      
Ramey  Larsen James Thomas     </t>
  </si>
  <si>
    <t>33078
34317
33142</t>
  </si>
  <si>
    <t>Mexico Siglo XIX</t>
  </si>
  <si>
    <t>2133078245     Lopez Ramirez Mariana</t>
  </si>
  <si>
    <t>Araujo Pardo Alejandro</t>
  </si>
  <si>
    <t>12:00-14:00
A-510</t>
  </si>
  <si>
    <t>-</t>
  </si>
  <si>
    <t>2182040064   Cuevas Lopez Eder Eloy</t>
  </si>
  <si>
    <t>Granados Garcia Aymer</t>
  </si>
  <si>
    <t xml:space="preserve">agranados@cua.uam.mx </t>
  </si>
  <si>
    <t>Filosofía Del Lenguaje</t>
  </si>
  <si>
    <t>Jimenez Rolland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</si>
</sst>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9" x14ac:knownFonts="1">
    <font>
      <sz val="11"/>
      <color theme="1"/>
      <name val="Calibri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5"/>
      <color theme="1"/>
      <name val="Arial"/>
      <family val="2"/>
    </font>
    <font>
      <b/>
      <sz val="12"/>
      <color rgb="FF000000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8B86F6"/>
        <bgColor rgb="FF8B86F6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F2DCDB"/>
        <bgColor rgb="FFF2DCDB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quotePrefix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21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wrapText="1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left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8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left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left" vertical="center" wrapText="1"/>
    </xf>
    <xf numFmtId="0" fontId="1" fillId="8" borderId="29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7" borderId="27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3" fillId="3" borderId="3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left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left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left" vertical="center" wrapText="1"/>
    </xf>
    <xf numFmtId="0" fontId="1" fillId="9" borderId="31" xfId="0" applyFont="1" applyFill="1" applyBorder="1" applyAlignment="1">
      <alignment horizontal="left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left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3" fillId="3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9" borderId="26" xfId="0" applyFont="1" applyFill="1" applyBorder="1" applyAlignment="1">
      <alignment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9" borderId="15" xfId="0" applyFont="1" applyFill="1" applyBorder="1" applyAlignment="1">
      <alignment horizontal="center" wrapText="1"/>
    </xf>
    <xf numFmtId="0" fontId="15" fillId="9" borderId="15" xfId="0" applyFont="1" applyFill="1" applyBorder="1" applyAlignment="1">
      <alignment wrapText="1"/>
    </xf>
    <xf numFmtId="0" fontId="15" fillId="9" borderId="32" xfId="0" applyFont="1" applyFill="1" applyBorder="1" applyAlignment="1">
      <alignment wrapText="1"/>
    </xf>
    <xf numFmtId="0" fontId="15" fillId="9" borderId="31" xfId="0" applyFont="1" applyFill="1" applyBorder="1" applyAlignment="1">
      <alignment wrapText="1"/>
    </xf>
    <xf numFmtId="0" fontId="15" fillId="9" borderId="33" xfId="0" applyFont="1" applyFill="1" applyBorder="1" applyAlignment="1">
      <alignment horizontal="left" wrapText="1"/>
    </xf>
    <xf numFmtId="0" fontId="1" fillId="0" borderId="24" xfId="0" applyFont="1" applyBorder="1" applyAlignment="1">
      <alignment vertical="center" wrapText="1"/>
    </xf>
    <xf numFmtId="0" fontId="1" fillId="9" borderId="26" xfId="0" applyFont="1" applyFill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5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63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0" fillId="0" borderId="64" xfId="0" applyFont="1" applyBorder="1" applyAlignment="1">
      <alignment horizontal="center"/>
    </xf>
    <xf numFmtId="0" fontId="15" fillId="0" borderId="64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11" borderId="26" xfId="0" applyFont="1" applyFill="1" applyBorder="1" applyAlignment="1">
      <alignment horizontal="left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left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left" vertical="center" wrapText="1"/>
    </xf>
    <xf numFmtId="0" fontId="15" fillId="11" borderId="29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11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0" fontId="15" fillId="2" borderId="1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top"/>
    </xf>
    <xf numFmtId="0" fontId="15" fillId="0" borderId="64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5" borderId="24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21" fontId="10" fillId="0" borderId="0" xfId="0" applyNumberFormat="1" applyFont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left" vertical="center" wrapText="1"/>
    </xf>
    <xf numFmtId="0" fontId="15" fillId="12" borderId="59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left" vertical="center" wrapText="1"/>
    </xf>
    <xf numFmtId="0" fontId="15" fillId="12" borderId="59" xfId="0" applyFont="1" applyFill="1" applyBorder="1" applyAlignment="1">
      <alignment horizontal="left" vertical="center" wrapText="1"/>
    </xf>
    <xf numFmtId="0" fontId="15" fillId="12" borderId="27" xfId="0" applyFont="1" applyFill="1" applyBorder="1" applyAlignment="1">
      <alignment horizontal="left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left" vertical="center" wrapText="1"/>
    </xf>
    <xf numFmtId="0" fontId="15" fillId="12" borderId="28" xfId="0" applyFont="1" applyFill="1" applyBorder="1" applyAlignment="1">
      <alignment horizontal="left" vertical="center" wrapText="1"/>
    </xf>
    <xf numFmtId="0" fontId="15" fillId="13" borderId="27" xfId="0" applyFont="1" applyFill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left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left" vertical="center" wrapText="1"/>
    </xf>
    <xf numFmtId="0" fontId="15" fillId="13" borderId="28" xfId="0" applyFont="1" applyFill="1" applyBorder="1" applyAlignment="1">
      <alignment horizontal="left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left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15" fillId="14" borderId="26" xfId="0" applyFont="1" applyFill="1" applyBorder="1" applyAlignment="1">
      <alignment horizontal="left" vertical="center" wrapText="1"/>
    </xf>
    <xf numFmtId="0" fontId="15" fillId="14" borderId="28" xfId="0" applyFont="1" applyFill="1" applyBorder="1" applyAlignment="1">
      <alignment horizontal="left" vertical="center" wrapText="1"/>
    </xf>
    <xf numFmtId="0" fontId="15" fillId="15" borderId="26" xfId="0" applyFont="1" applyFill="1" applyBorder="1" applyAlignment="1">
      <alignment horizontal="left" vertical="center" wrapText="1"/>
    </xf>
    <xf numFmtId="0" fontId="15" fillId="15" borderId="27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left" vertical="center" wrapText="1"/>
    </xf>
    <xf numFmtId="0" fontId="15" fillId="15" borderId="28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left" vertical="center" wrapText="1"/>
    </xf>
    <xf numFmtId="0" fontId="1" fillId="15" borderId="28" xfId="0" applyFont="1" applyFill="1" applyBorder="1" applyAlignment="1">
      <alignment horizontal="left" vertical="center" wrapText="1"/>
    </xf>
    <xf numFmtId="0" fontId="15" fillId="16" borderId="26" xfId="0" applyFont="1" applyFill="1" applyBorder="1" applyAlignment="1">
      <alignment horizontal="left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left" vertical="center" wrapText="1"/>
    </xf>
    <xf numFmtId="0" fontId="15" fillId="16" borderId="28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horizontal="left" vertical="center" wrapText="1"/>
    </xf>
    <xf numFmtId="0" fontId="15" fillId="17" borderId="27" xfId="0" applyFont="1" applyFill="1" applyBorder="1" applyAlignment="1">
      <alignment vertical="center" wrapText="1"/>
    </xf>
    <xf numFmtId="0" fontId="15" fillId="17" borderId="26" xfId="0" applyFont="1" applyFill="1" applyBorder="1" applyAlignment="1">
      <alignment vertical="center" wrapText="1"/>
    </xf>
    <xf numFmtId="0" fontId="15" fillId="17" borderId="28" xfId="0" applyFont="1" applyFill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2" fillId="3" borderId="17" xfId="0" applyFont="1" applyFill="1" applyBorder="1" applyAlignment="1">
      <alignment horizontal="left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/>
    </xf>
    <xf numFmtId="0" fontId="15" fillId="11" borderId="7" xfId="0" applyFont="1" applyFill="1" applyBorder="1" applyAlignment="1">
      <alignment horizontal="left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left" vertical="center" wrapText="1"/>
    </xf>
    <xf numFmtId="0" fontId="15" fillId="11" borderId="59" xfId="0" applyFont="1" applyFill="1" applyBorder="1" applyAlignment="1">
      <alignment horizontal="left" vertical="center" wrapText="1"/>
    </xf>
    <xf numFmtId="0" fontId="15" fillId="11" borderId="27" xfId="0" applyFont="1" applyFill="1" applyBorder="1" applyAlignment="1">
      <alignment horizontal="left" vertical="center"/>
    </xf>
    <xf numFmtId="0" fontId="15" fillId="8" borderId="2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5" fillId="8" borderId="3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9" xfId="0" applyFont="1" applyBorder="1"/>
    <xf numFmtId="0" fontId="2" fillId="3" borderId="40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4" fillId="0" borderId="2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0" borderId="36" xfId="0" applyFont="1" applyBorder="1"/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4" fillId="0" borderId="48" xfId="0" applyFont="1" applyBorder="1"/>
    <xf numFmtId="0" fontId="2" fillId="3" borderId="8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50" xfId="0" applyFont="1" applyBorder="1"/>
    <xf numFmtId="0" fontId="1" fillId="0" borderId="5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37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/>
    <xf numFmtId="0" fontId="4" fillId="0" borderId="49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0" borderId="47" xfId="0" applyFont="1" applyBorder="1"/>
    <xf numFmtId="0" fontId="13" fillId="3" borderId="8" xfId="0" applyFont="1" applyFill="1" applyBorder="1" applyAlignment="1">
      <alignment horizontal="center" vertical="center" wrapText="1"/>
    </xf>
    <xf numFmtId="0" fontId="4" fillId="0" borderId="58" xfId="0" applyFont="1" applyBorder="1"/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4" fillId="0" borderId="60" xfId="0" applyFont="1" applyBorder="1"/>
    <xf numFmtId="0" fontId="13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left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6" fillId="9" borderId="53" xfId="0" applyFont="1" applyFill="1" applyBorder="1" applyAlignment="1">
      <alignment horizontal="left" vertical="center" wrapText="1"/>
    </xf>
    <xf numFmtId="0" fontId="1" fillId="9" borderId="41" xfId="0" applyFont="1" applyFill="1" applyBorder="1" applyAlignment="1">
      <alignment horizontal="left" vertical="center" wrapText="1"/>
    </xf>
    <xf numFmtId="0" fontId="1" fillId="9" borderId="5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4" fillId="0" borderId="63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4" fillId="0" borderId="65" xfId="0" applyFont="1" applyBorder="1"/>
    <xf numFmtId="0" fontId="15" fillId="11" borderId="5" xfId="0" applyFont="1" applyFill="1" applyBorder="1" applyAlignment="1">
      <alignment horizontal="left" vertical="center" wrapText="1"/>
    </xf>
    <xf numFmtId="0" fontId="15" fillId="11" borderId="6" xfId="0" applyFont="1" applyFill="1" applyBorder="1" applyAlignment="1">
      <alignment horizontal="left" vertical="center" wrapText="1"/>
    </xf>
    <xf numFmtId="0" fontId="15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t\Downloads\Directorio%20Acad&#233;mico%20DCSH%20al%2007-04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t\Desktop\Copia%20de%20Directorio%20Acad&#233;mico%20DCSH%20al%202511202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I"/>
    </sheetNames>
    <sheetDataSet>
      <sheetData sheetId="0">
        <row r="6">
          <cell r="B6">
            <v>30690</v>
          </cell>
          <cell r="C6" t="str">
            <v>Dra.</v>
          </cell>
          <cell r="D6" t="str">
            <v>Achim</v>
          </cell>
          <cell r="E6" t="str">
            <v xml:space="preserve">Anca </v>
          </cell>
          <cell r="F6" t="str">
            <v>Miruna</v>
          </cell>
          <cell r="G6" t="str">
            <v>52-56-59-21</v>
          </cell>
          <cell r="H6"/>
          <cell r="I6" t="str">
            <v>044-55-39-01-56-27</v>
          </cell>
          <cell r="J6">
            <v>703</v>
          </cell>
          <cell r="K6" t="str">
            <v>kimichintli@gmail.com</v>
          </cell>
          <cell r="L6" t="str">
            <v>amiruna@cua.uam.mx</v>
          </cell>
          <cell r="M6" t="str">
            <v>kimichintli@gmail.com</v>
          </cell>
        </row>
        <row r="7">
          <cell r="B7">
            <v>32343</v>
          </cell>
          <cell r="C7" t="str">
            <v>Dra.</v>
          </cell>
          <cell r="D7" t="str">
            <v>Adonon</v>
          </cell>
          <cell r="E7" t="str">
            <v>Viveros</v>
          </cell>
          <cell r="F7" t="str">
            <v>Akuavi</v>
          </cell>
          <cell r="G7" t="str">
            <v>52-64-37-09              55-11-90-20</v>
          </cell>
          <cell r="H7">
            <v>3750</v>
          </cell>
          <cell r="I7" t="str">
            <v>044-55-13-66-20-18</v>
          </cell>
          <cell r="J7">
            <v>731</v>
          </cell>
          <cell r="K7" t="str">
            <v>adonon@correo.cua.uam.mx</v>
          </cell>
          <cell r="L7" t="str">
            <v>adonon@cua.uam.mx</v>
          </cell>
          <cell r="M7" t="str">
            <v>akuaviadonon@gmail.com</v>
          </cell>
        </row>
        <row r="8">
          <cell r="B8">
            <v>7125</v>
          </cell>
          <cell r="C8" t="str">
            <v>Dr.</v>
          </cell>
          <cell r="D8" t="str">
            <v xml:space="preserve">Aguila </v>
          </cell>
          <cell r="E8" t="str">
            <v>Díaz</v>
          </cell>
          <cell r="F8" t="str">
            <v xml:space="preserve">Miguel Ángel </v>
          </cell>
          <cell r="G8"/>
          <cell r="H8"/>
          <cell r="I8"/>
          <cell r="J8"/>
          <cell r="K8"/>
          <cell r="L8" t="str">
            <v>mad@xanum.uam.mx</v>
          </cell>
          <cell r="M8" t="str">
            <v>mad02_2000@yahoo.com</v>
          </cell>
        </row>
        <row r="9">
          <cell r="B9">
            <v>10532</v>
          </cell>
          <cell r="C9"/>
          <cell r="D9" t="str">
            <v>Alarcon</v>
          </cell>
          <cell r="E9" t="str">
            <v>González</v>
          </cell>
          <cell r="F9" t="str">
            <v>Sandra</v>
          </cell>
          <cell r="G9"/>
          <cell r="H9"/>
          <cell r="I9" t="str">
            <v>55 23 03 51 33</v>
          </cell>
          <cell r="J9"/>
          <cell r="K9"/>
          <cell r="L9"/>
          <cell r="M9" t="str">
            <v>sandrauia@hotmail.com</v>
          </cell>
        </row>
        <row r="10">
          <cell r="B10">
            <v>18199</v>
          </cell>
          <cell r="C10" t="str">
            <v>Dra.</v>
          </cell>
          <cell r="D10" t="str">
            <v>Alfie</v>
          </cell>
          <cell r="E10" t="str">
            <v>Cohen</v>
          </cell>
          <cell r="F10" t="str">
            <v>Miriam</v>
          </cell>
          <cell r="G10" t="str">
            <v>52-47-17-87</v>
          </cell>
          <cell r="H10">
            <v>6592</v>
          </cell>
          <cell r="I10" t="str">
            <v>044-55-10-80-83-69</v>
          </cell>
          <cell r="J10">
            <v>707</v>
          </cell>
          <cell r="K10" t="str">
            <v>malfie@cua.uam.mx</v>
          </cell>
          <cell r="L10" t="str">
            <v>malfie@cua.uam.mx</v>
          </cell>
          <cell r="M10" t="str">
            <v>miralfie@gmail.com</v>
          </cell>
        </row>
        <row r="11">
          <cell r="B11">
            <v>32344</v>
          </cell>
          <cell r="C11" t="str">
            <v>Dra.</v>
          </cell>
          <cell r="D11" t="str">
            <v>Amaya</v>
          </cell>
          <cell r="E11" t="str">
            <v>Ventura</v>
          </cell>
          <cell r="F11" t="str">
            <v>María de Lourdes</v>
          </cell>
          <cell r="G11" t="str">
            <v>55-36-10-57</v>
          </cell>
          <cell r="H11">
            <v>3746</v>
          </cell>
          <cell r="I11" t="str">
            <v>044-55-14-48-43-72</v>
          </cell>
          <cell r="J11">
            <v>723</v>
          </cell>
          <cell r="K11" t="str">
            <v>lourdes.amaya70@gmail.com</v>
          </cell>
          <cell r="L11" t="str">
            <v>lamaya@cua.uam.mx</v>
          </cell>
          <cell r="M11" t="str">
            <v>lourdes.amaya70@gmail.com</v>
          </cell>
        </row>
        <row r="12">
          <cell r="B12">
            <v>43348</v>
          </cell>
          <cell r="C12" t="str">
            <v>Dr.</v>
          </cell>
          <cell r="D12" t="str">
            <v>Andrew</v>
          </cell>
          <cell r="E12" t="str">
            <v>Miller</v>
          </cell>
          <cell r="F12" t="str">
            <v>Bruce Toby</v>
          </cell>
          <cell r="G12"/>
          <cell r="H12"/>
          <cell r="I12"/>
          <cell r="J12"/>
          <cell r="K12"/>
          <cell r="L12"/>
          <cell r="M12" t="str">
            <v>tobym69@icloud.com</v>
          </cell>
        </row>
        <row r="13">
          <cell r="B13">
            <v>27108</v>
          </cell>
          <cell r="C13" t="str">
            <v xml:space="preserve">Dr. </v>
          </cell>
          <cell r="D13" t="str">
            <v>Araujo</v>
          </cell>
          <cell r="E13" t="str">
            <v>Pardo</v>
          </cell>
          <cell r="F13" t="str">
            <v>Alejandro</v>
          </cell>
          <cell r="G13" t="str">
            <v>56-65-54-61</v>
          </cell>
          <cell r="H13" t="str">
            <v>2924 coordinación</v>
          </cell>
          <cell r="I13" t="str">
            <v>044-55-38-89-67-42</v>
          </cell>
          <cell r="J13">
            <v>705</v>
          </cell>
          <cell r="K13" t="str">
            <v>aaraujo@correo.cua.uam.mx</v>
          </cell>
          <cell r="L13" t="str">
            <v>aaraujo@cua.uam.mx</v>
          </cell>
          <cell r="M13" t="str">
            <v>alaraujop@gmail.com</v>
          </cell>
        </row>
        <row r="14">
          <cell r="B14">
            <v>18837</v>
          </cell>
          <cell r="C14" t="str">
            <v>Dra.</v>
          </cell>
          <cell r="D14" t="str">
            <v>Aréchiga</v>
          </cell>
          <cell r="E14" t="str">
            <v>Córdova</v>
          </cell>
          <cell r="F14" t="str">
            <v>Violeta Beatriz</v>
          </cell>
          <cell r="G14" t="str">
            <v>55-34-69-68</v>
          </cell>
          <cell r="H14"/>
          <cell r="I14" t="str">
            <v>044-55-32-01-00-45</v>
          </cell>
          <cell r="J14">
            <v>700</v>
          </cell>
          <cell r="K14" t="str">
            <v>violetare@gmail.com</v>
          </cell>
          <cell r="L14" t="str">
            <v>varechiga@cua.uam.mx</v>
          </cell>
          <cell r="M14" t="str">
            <v>violetare@gmail.com</v>
          </cell>
        </row>
        <row r="15">
          <cell r="B15">
            <v>43741</v>
          </cell>
          <cell r="C15" t="str">
            <v>Mtro.</v>
          </cell>
          <cell r="D15" t="str">
            <v>Arellano</v>
          </cell>
          <cell r="E15" t="str">
            <v xml:space="preserve">Paredes </v>
          </cell>
          <cell r="F15" t="str">
            <v>Lorenzo</v>
          </cell>
          <cell r="G15"/>
          <cell r="H15"/>
          <cell r="I15"/>
          <cell r="J15"/>
          <cell r="K15"/>
          <cell r="L15" t="str">
            <v>larellanop@cua.uam.mx</v>
          </cell>
          <cell r="M15" t="str">
            <v>arapel1916@gmail.com</v>
          </cell>
        </row>
        <row r="16">
          <cell r="B16">
            <v>38550</v>
          </cell>
          <cell r="C16" t="str">
            <v>Dra.</v>
          </cell>
          <cell r="D16" t="str">
            <v>Aroch</v>
          </cell>
          <cell r="E16" t="str">
            <v>Fugellie</v>
          </cell>
          <cell r="F16" t="str">
            <v>Paulina</v>
          </cell>
          <cell r="G16" t="str">
            <v>52-43-23-19</v>
          </cell>
          <cell r="H16"/>
          <cell r="I16" t="str">
            <v>044-55-23-77-71-00</v>
          </cell>
          <cell r="J16">
            <v>710</v>
          </cell>
          <cell r="K16" t="str">
            <v>paroch@correo.cua.uam.mx</v>
          </cell>
          <cell r="L16" t="str">
            <v>paroch@cua.uam.mx</v>
          </cell>
          <cell r="M16" t="str">
            <v>p.aroch@gmail.com</v>
          </cell>
        </row>
        <row r="17">
          <cell r="B17">
            <v>32618</v>
          </cell>
          <cell r="C17" t="str">
            <v>Dr.</v>
          </cell>
          <cell r="D17" t="str">
            <v>Arrazate</v>
          </cell>
          <cell r="E17" t="str">
            <v>Hernández</v>
          </cell>
          <cell r="F17" t="str">
            <v>Rafael</v>
          </cell>
          <cell r="G17"/>
          <cell r="H17"/>
          <cell r="I17" t="str">
            <v>55 23 03 11 90 - 56 64 75 34</v>
          </cell>
          <cell r="J17"/>
          <cell r="K17"/>
          <cell r="L17"/>
          <cell r="M17" t="str">
            <v>lecarayo1@gmail.com.mx</v>
          </cell>
        </row>
        <row r="18">
          <cell r="B18">
            <v>43458</v>
          </cell>
          <cell r="C18" t="str">
            <v>Mtra.</v>
          </cell>
          <cell r="D18" t="str">
            <v>Arroyo</v>
          </cell>
          <cell r="E18" t="str">
            <v>Casanova</v>
          </cell>
          <cell r="F18" t="str">
            <v>Rosio</v>
          </cell>
          <cell r="G18" t="str">
            <v>55 5659 5944</v>
          </cell>
          <cell r="H18"/>
          <cell r="I18" t="str">
            <v>55 9198 4158</v>
          </cell>
          <cell r="J18"/>
          <cell r="K18" t="str">
            <v>rosioarroyo@dccd.mx</v>
          </cell>
          <cell r="L18"/>
          <cell r="M18" t="str">
            <v>rosioarroyo@dccd.mx</v>
          </cell>
        </row>
        <row r="19">
          <cell r="B19">
            <v>33078</v>
          </cell>
          <cell r="C19" t="str">
            <v>Dra.</v>
          </cell>
          <cell r="D19" t="str">
            <v>Arroyo</v>
          </cell>
          <cell r="E19" t="str">
            <v>Quiroz</v>
          </cell>
          <cell r="F19" t="str">
            <v xml:space="preserve">Claudia  </v>
          </cell>
          <cell r="G19" t="str">
            <v>62-65-69-00</v>
          </cell>
          <cell r="H19"/>
          <cell r="I19" t="str">
            <v>044-55-25-37-00-24</v>
          </cell>
          <cell r="J19">
            <v>718</v>
          </cell>
          <cell r="K19" t="str">
            <v>carroyo@cua.uam.mx</v>
          </cell>
          <cell r="L19" t="str">
            <v>carroyo@cua.uam.mx</v>
          </cell>
          <cell r="M19" t="str">
            <v>arroyoclau@gmail.com</v>
          </cell>
        </row>
        <row r="20">
          <cell r="B20">
            <v>43897</v>
          </cell>
          <cell r="C20" t="str">
            <v>Mtra.</v>
          </cell>
          <cell r="D20" t="str">
            <v>Balderas</v>
          </cell>
          <cell r="E20" t="str">
            <v>González</v>
          </cell>
          <cell r="F20" t="str">
            <v>Angélica</v>
          </cell>
          <cell r="G20"/>
          <cell r="H20"/>
          <cell r="I20" t="str">
            <v>55 3571 7630 / 55 8860 2727</v>
          </cell>
          <cell r="J20"/>
          <cell r="K20"/>
          <cell r="L20" t="str">
            <v xml:space="preserve">abalderas@cua.uam.mx </v>
          </cell>
          <cell r="M20" t="str">
            <v>angely_x@hotmail.com</v>
          </cell>
        </row>
        <row r="21">
          <cell r="B21">
            <v>39816</v>
          </cell>
          <cell r="C21" t="str">
            <v>Mtra.</v>
          </cell>
          <cell r="D21" t="str">
            <v>Balladares</v>
          </cell>
          <cell r="E21" t="str">
            <v>Gómez</v>
          </cell>
          <cell r="F21" t="str">
            <v>Elizabeth</v>
          </cell>
          <cell r="G21" t="str">
            <v>56-17-15-95</v>
          </cell>
          <cell r="H21"/>
          <cell r="I21" t="str">
            <v>044-55-45-60-51-76</v>
          </cell>
          <cell r="J21" t="str">
            <v>TASC</v>
          </cell>
          <cell r="K21" t="str">
            <v>eballadares@cua.uam.mx</v>
          </cell>
          <cell r="L21" t="str">
            <v>eballadares@cua.uam.mx</v>
          </cell>
          <cell r="M21" t="str">
            <v>elizaballadares@gmail.com</v>
          </cell>
        </row>
        <row r="22">
          <cell r="B22">
            <v>31095</v>
          </cell>
          <cell r="C22" t="str">
            <v>Dr.</v>
          </cell>
          <cell r="D22" t="str">
            <v>Barbosa</v>
          </cell>
          <cell r="E22" t="str">
            <v>Cruz</v>
          </cell>
          <cell r="F22" t="str">
            <v>Roger Mario</v>
          </cell>
          <cell r="G22" t="str">
            <v>59-13-55-94</v>
          </cell>
          <cell r="H22"/>
          <cell r="I22" t="str">
            <v>044-55-15-01-64-91</v>
          </cell>
          <cell r="J22">
            <v>729</v>
          </cell>
          <cell r="K22" t="str">
            <v>mbarbosa@cua.uam.mx</v>
          </cell>
          <cell r="L22" t="str">
            <v>mbarbosa@cua.uam.mx</v>
          </cell>
          <cell r="M22" t="str">
            <v>mbarbosacruz@gmail.com</v>
          </cell>
        </row>
        <row r="23">
          <cell r="B23">
            <v>39305</v>
          </cell>
          <cell r="C23" t="str">
            <v>Mtra.</v>
          </cell>
          <cell r="D23" t="str">
            <v xml:space="preserve">Benitez </v>
          </cell>
          <cell r="E23" t="str">
            <v>Aguilar</v>
          </cell>
          <cell r="F23" t="str">
            <v>Ana María</v>
          </cell>
          <cell r="G23"/>
          <cell r="H23"/>
          <cell r="I23" t="str">
            <v>044-55-38-61-25-05</v>
          </cell>
          <cell r="J23"/>
          <cell r="K23"/>
          <cell r="L23"/>
          <cell r="M23" t="str">
            <v>anabentez44@yahoo.com.mx</v>
          </cell>
        </row>
        <row r="24">
          <cell r="B24">
            <v>23957</v>
          </cell>
          <cell r="C24" t="str">
            <v>Dr.</v>
          </cell>
          <cell r="D24" t="str">
            <v>Besserer</v>
          </cell>
          <cell r="E24" t="str">
            <v>Alatorre</v>
          </cell>
          <cell r="F24" t="str">
            <v>José  Federico</v>
          </cell>
          <cell r="G24"/>
          <cell r="H24"/>
          <cell r="I24" t="str">
            <v>55 5497 1971</v>
          </cell>
          <cell r="J24"/>
          <cell r="K24"/>
          <cell r="L24"/>
          <cell r="M24" t="str">
            <v>fbesserer@hotmail.com</v>
          </cell>
        </row>
        <row r="25">
          <cell r="B25">
            <v>31413</v>
          </cell>
          <cell r="C25" t="str">
            <v>Dr.</v>
          </cell>
          <cell r="D25" t="str">
            <v>Bolaños</v>
          </cell>
          <cell r="E25" t="str">
            <v>Guerra</v>
          </cell>
          <cell r="F25" t="str">
            <v>Bernardo Hipólito</v>
          </cell>
          <cell r="G25" t="str">
            <v>26-30-08-83</v>
          </cell>
          <cell r="H25"/>
          <cell r="I25" t="str">
            <v>044-55-33-33-93-20</v>
          </cell>
          <cell r="J25">
            <v>727</v>
          </cell>
          <cell r="K25" t="str">
            <v>bbolanos@.cua.uam.mx</v>
          </cell>
          <cell r="L25" t="str">
            <v>bbolanos@.cua.uam.mx</v>
          </cell>
          <cell r="M25" t="str">
            <v>bernardobo@gmail.com</v>
          </cell>
        </row>
        <row r="26">
          <cell r="B26">
            <v>42846</v>
          </cell>
          <cell r="C26" t="str">
            <v>Dr.</v>
          </cell>
          <cell r="D26" t="str">
            <v>Cabrera</v>
          </cell>
          <cell r="E26" t="str">
            <v>Hernández</v>
          </cell>
          <cell r="F26" t="str">
            <v>Francisco Javier</v>
          </cell>
          <cell r="G26"/>
          <cell r="H26"/>
          <cell r="I26" t="str">
            <v xml:space="preserve">55 76 10 63 24 </v>
          </cell>
          <cell r="J26"/>
          <cell r="K26"/>
          <cell r="L26"/>
          <cell r="M26" t="str">
            <v>fcabrerahz@gmail.com</v>
          </cell>
        </row>
        <row r="27">
          <cell r="B27">
            <v>36632</v>
          </cell>
          <cell r="C27" t="str">
            <v xml:space="preserve">Dr. </v>
          </cell>
          <cell r="D27" t="str">
            <v>Calderón</v>
          </cell>
          <cell r="E27" t="str">
            <v xml:space="preserve">Contreras </v>
          </cell>
          <cell r="F27" t="str">
            <v>Rafael</v>
          </cell>
          <cell r="G27"/>
          <cell r="H27" t="str">
            <v>2925 Coordinación</v>
          </cell>
          <cell r="I27" t="str">
            <v>55-61-09-82-57</v>
          </cell>
          <cell r="J27">
            <v>717</v>
          </cell>
          <cell r="K27" t="str">
            <v xml:space="preserve">rcalderoncontreras@yahoo.com </v>
          </cell>
          <cell r="L27" t="str">
            <v>rcalderon@cua.uam.mx</v>
          </cell>
          <cell r="M27" t="str">
            <v>rcalderoncontreras@yahoo.com</v>
          </cell>
        </row>
        <row r="28">
          <cell r="B28">
            <v>38549</v>
          </cell>
          <cell r="C28" t="str">
            <v>Dra.</v>
          </cell>
          <cell r="D28" t="str">
            <v>Calderón</v>
          </cell>
          <cell r="E28" t="str">
            <v>Martínez</v>
          </cell>
          <cell r="F28" t="str">
            <v>María Guadalupe</v>
          </cell>
          <cell r="G28" t="str">
            <v>55-62-64-45</v>
          </cell>
          <cell r="H28">
            <v>3727</v>
          </cell>
          <cell r="I28" t="str">
            <v>044-55-15-02-10-80</v>
          </cell>
          <cell r="J28">
            <v>704</v>
          </cell>
          <cell r="K28" t="str">
            <v>mgcm.unam@gmail.com</v>
          </cell>
          <cell r="L28" t="str">
            <v>mcalderon@cua.uam.mx</v>
          </cell>
          <cell r="M28" t="str">
            <v>mgcm.unam@gmail.com</v>
          </cell>
        </row>
        <row r="29">
          <cell r="B29">
            <v>43898</v>
          </cell>
          <cell r="C29" t="str">
            <v>Dr.</v>
          </cell>
          <cell r="D29" t="str">
            <v>Calva</v>
          </cell>
          <cell r="E29" t="str">
            <v xml:space="preserve">Carrasco </v>
          </cell>
          <cell r="F29" t="str">
            <v>Salvador</v>
          </cell>
          <cell r="G29"/>
          <cell r="H29"/>
          <cell r="I29" t="str">
            <v>55-40-75-33-40</v>
          </cell>
          <cell r="J29"/>
          <cell r="K29"/>
          <cell r="L29"/>
          <cell r="M29" t="str">
            <v>salvadorcalvacar@gmail.com</v>
          </cell>
        </row>
        <row r="30">
          <cell r="B30">
            <v>30657</v>
          </cell>
          <cell r="C30" t="str">
            <v>Dra.</v>
          </cell>
          <cell r="D30" t="str">
            <v>Carballido</v>
          </cell>
          <cell r="E30" t="str">
            <v>Coria</v>
          </cell>
          <cell r="F30" t="str">
            <v>Laura</v>
          </cell>
          <cell r="G30" t="str">
            <v>55-39-25-98</v>
          </cell>
          <cell r="H30"/>
          <cell r="I30" t="str">
            <v>044-55-40-23-77-86</v>
          </cell>
          <cell r="J30">
            <v>712</v>
          </cell>
          <cell r="K30" t="str">
            <v>lcarballido@cua.uam.mx</v>
          </cell>
          <cell r="L30" t="str">
            <v>lcarballido@cua.uam.mx</v>
          </cell>
          <cell r="M30" t="str">
            <v>lcarballido@cua.uam.mx</v>
          </cell>
        </row>
        <row r="31">
          <cell r="B31">
            <v>10388</v>
          </cell>
          <cell r="C31" t="str">
            <v>Dr.</v>
          </cell>
          <cell r="D31" t="str">
            <v>Casanueva</v>
          </cell>
          <cell r="E31" t="str">
            <v>López</v>
          </cell>
          <cell r="F31" t="str">
            <v>Mario Eugenio</v>
          </cell>
          <cell r="G31" t="str">
            <v>56-62-45-31</v>
          </cell>
          <cell r="H31"/>
          <cell r="I31" t="str">
            <v>044-55-32-51-38-67</v>
          </cell>
          <cell r="J31">
            <v>700</v>
          </cell>
          <cell r="K31"/>
          <cell r="L31" t="str">
            <v>casa@cua.uam.mx</v>
          </cell>
          <cell r="M31" t="str">
            <v>mario.casanueva@gmail.com</v>
          </cell>
        </row>
        <row r="32">
          <cell r="B32">
            <v>37838</v>
          </cell>
          <cell r="C32" t="str">
            <v>Dr.</v>
          </cell>
          <cell r="D32" t="str">
            <v>Castañeda</v>
          </cell>
          <cell r="E32" t="str">
            <v>Olvera</v>
          </cell>
          <cell r="F32" t="str">
            <v>José Domingo Rafael</v>
          </cell>
          <cell r="G32"/>
          <cell r="H32"/>
          <cell r="I32" t="str">
            <v>55 3228 4775</v>
          </cell>
          <cell r="J32"/>
          <cell r="K32"/>
          <cell r="L32"/>
          <cell r="M32" t="str">
            <v>rafaelcastaneda10@yahoo.com.mx</v>
          </cell>
        </row>
        <row r="33">
          <cell r="B33">
            <v>31278</v>
          </cell>
          <cell r="C33" t="str">
            <v>Dr.</v>
          </cell>
          <cell r="D33" t="str">
            <v xml:space="preserve">Castellanos </v>
          </cell>
          <cell r="E33" t="str">
            <v xml:space="preserve">Cerda </v>
          </cell>
          <cell r="F33" t="str">
            <v xml:space="preserve">Vicente </v>
          </cell>
          <cell r="G33"/>
          <cell r="H33">
            <v>3537</v>
          </cell>
          <cell r="I33">
            <v>5539091188</v>
          </cell>
          <cell r="J33">
            <v>502</v>
          </cell>
          <cell r="K33"/>
          <cell r="L33" t="str">
            <v>vcastell@cua.uam.mx</v>
          </cell>
          <cell r="M33" t="str">
            <v>vcastellanosc@gmail.com</v>
          </cell>
        </row>
        <row r="34">
          <cell r="B34">
            <v>41263</v>
          </cell>
          <cell r="C34" t="str">
            <v xml:space="preserve">Mtro. </v>
          </cell>
          <cell r="D34" t="str">
            <v xml:space="preserve">Castillo </v>
          </cell>
          <cell r="E34" t="str">
            <v xml:space="preserve">Villalobos </v>
          </cell>
          <cell r="F34" t="str">
            <v xml:space="preserve">Hernán </v>
          </cell>
          <cell r="G34"/>
          <cell r="H34"/>
          <cell r="I34" t="str">
            <v>045-971-155-35-01</v>
          </cell>
          <cell r="J34"/>
          <cell r="K34"/>
          <cell r="L34"/>
          <cell r="M34" t="str">
            <v>castillo.hernando@yahoo.com.mx</v>
          </cell>
        </row>
        <row r="35">
          <cell r="B35">
            <v>43785</v>
          </cell>
          <cell r="C35"/>
          <cell r="D35" t="str">
            <v>Cazares</v>
          </cell>
          <cell r="E35" t="str">
            <v>Jiménez</v>
          </cell>
          <cell r="F35" t="str">
            <v>Evelyn Guadalupe</v>
          </cell>
          <cell r="G35"/>
          <cell r="H35"/>
          <cell r="I35"/>
          <cell r="J35"/>
          <cell r="K35"/>
          <cell r="L35"/>
          <cell r="M35"/>
        </row>
        <row r="36">
          <cell r="B36">
            <v>38328</v>
          </cell>
          <cell r="C36" t="str">
            <v>Dr.</v>
          </cell>
          <cell r="D36" t="str">
            <v>Cazes</v>
          </cell>
          <cell r="E36" t="str">
            <v>Gryj</v>
          </cell>
          <cell r="F36" t="str">
            <v>Josef Dann</v>
          </cell>
          <cell r="G36"/>
          <cell r="H36"/>
          <cell r="I36" t="str">
            <v>044 55 4361 8500 y 5552812469</v>
          </cell>
          <cell r="J36"/>
          <cell r="K36"/>
          <cell r="L36" t="str">
            <v>jcazes@cua.uam.mx</v>
          </cell>
          <cell r="M36" t="str">
            <v>dann.cazes@gmail.com</v>
          </cell>
        </row>
        <row r="37">
          <cell r="B37">
            <v>39825</v>
          </cell>
          <cell r="C37" t="str">
            <v>Mtra.</v>
          </cell>
          <cell r="D37" t="str">
            <v>Cedillo</v>
          </cell>
          <cell r="E37" t="str">
            <v>Hernandez</v>
          </cell>
          <cell r="F37" t="str">
            <v xml:space="preserve">Roberta Priscila </v>
          </cell>
          <cell r="G37"/>
          <cell r="H37"/>
          <cell r="I37" t="str">
            <v>044-55-23-17-93-83</v>
          </cell>
          <cell r="J37"/>
          <cell r="K37"/>
          <cell r="L37"/>
          <cell r="M37" t="str">
            <v>pricha07061983@hotmail.com</v>
          </cell>
        </row>
        <row r="38">
          <cell r="B38">
            <v>44297</v>
          </cell>
          <cell r="C38" t="str">
            <v>Mtro.</v>
          </cell>
          <cell r="D38" t="str">
            <v>Cendejas</v>
          </cell>
          <cell r="E38" t="str">
            <v>Corzo</v>
          </cell>
          <cell r="F38" t="str">
            <v>Luis Federico</v>
          </cell>
          <cell r="G38"/>
          <cell r="H38"/>
          <cell r="I38">
            <v>5549219574</v>
          </cell>
          <cell r="J38"/>
          <cell r="K38"/>
          <cell r="L38"/>
          <cell r="M38" t="str">
            <v>federicocc2@gmail.com</v>
          </cell>
        </row>
        <row r="39">
          <cell r="B39">
            <v>43703</v>
          </cell>
          <cell r="C39" t="str">
            <v>Dra.</v>
          </cell>
          <cell r="D39" t="str">
            <v>Chantaca</v>
          </cell>
          <cell r="E39" t="str">
            <v>Sánchez</v>
          </cell>
          <cell r="F39" t="str">
            <v>Claudia Miriam</v>
          </cell>
          <cell r="G39"/>
          <cell r="H39"/>
          <cell r="I39" t="str">
            <v>55 8570 3241y 55 8523 4526</v>
          </cell>
          <cell r="J39"/>
          <cell r="K39"/>
          <cell r="L39"/>
          <cell r="M39" t="str">
            <v>claudiachantaca@gmail.com,</v>
          </cell>
        </row>
        <row r="40">
          <cell r="B40">
            <v>42102</v>
          </cell>
          <cell r="C40" t="str">
            <v>Dr.</v>
          </cell>
          <cell r="D40" t="str">
            <v xml:space="preserve">Chavarría </v>
          </cell>
          <cell r="E40" t="str">
            <v xml:space="preserve">Suárez </v>
          </cell>
          <cell r="F40" t="str">
            <v>Mario Cruz</v>
          </cell>
          <cell r="G40"/>
          <cell r="H40"/>
          <cell r="I40" t="str">
            <v>044-55-32-42-30-22 / 26-44-74-38</v>
          </cell>
          <cell r="J40"/>
          <cell r="K40"/>
          <cell r="L40" t="str">
            <v>mchavarria@cua.uam.mx</v>
          </cell>
          <cell r="M40" t="str">
            <v>mchavarria@cua.uam.mx</v>
          </cell>
        </row>
        <row r="41">
          <cell r="B41">
            <v>10932</v>
          </cell>
          <cell r="C41" t="str">
            <v>Dr.</v>
          </cell>
          <cell r="D41" t="str">
            <v>Chávez</v>
          </cell>
          <cell r="E41"/>
          <cell r="F41" t="str">
            <v>Nemesio</v>
          </cell>
          <cell r="G41"/>
          <cell r="H41"/>
          <cell r="I41"/>
          <cell r="J41"/>
          <cell r="K41"/>
          <cell r="L41"/>
          <cell r="M41" t="str">
            <v>nemesio58@hotmail.com</v>
          </cell>
        </row>
        <row r="42">
          <cell r="B42">
            <v>31224</v>
          </cell>
          <cell r="C42" t="str">
            <v>Dr.</v>
          </cell>
          <cell r="D42" t="str">
            <v xml:space="preserve">Cisneros </v>
          </cell>
          <cell r="E42" t="str">
            <v xml:space="preserve">Araujo </v>
          </cell>
          <cell r="F42" t="str">
            <v xml:space="preserve">Miguel Ángel </v>
          </cell>
          <cell r="G42"/>
          <cell r="H42"/>
          <cell r="I42" t="str">
            <v>55-13-61-24-82</v>
          </cell>
          <cell r="J42"/>
          <cell r="K42"/>
          <cell r="L42"/>
          <cell r="M42" t="str">
            <v>minowminow@yahoo.com.mx</v>
          </cell>
        </row>
        <row r="43">
          <cell r="B43">
            <v>43178</v>
          </cell>
          <cell r="C43" t="str">
            <v>Dr.</v>
          </cell>
          <cell r="D43" t="str">
            <v>Colín</v>
          </cell>
          <cell r="E43" t="str">
            <v xml:space="preserve"> Mendoza</v>
          </cell>
          <cell r="F43" t="str">
            <v xml:space="preserve"> Julio </v>
          </cell>
          <cell r="G43"/>
          <cell r="H43"/>
          <cell r="I43">
            <v>5559030119</v>
          </cell>
          <cell r="J43"/>
          <cell r="K43"/>
          <cell r="L43"/>
          <cell r="M43" t="str">
            <v>juliocm@azc.uam.mx</v>
          </cell>
        </row>
        <row r="44">
          <cell r="B44">
            <v>44191</v>
          </cell>
          <cell r="C44" t="str">
            <v>Dra.</v>
          </cell>
          <cell r="D44" t="str">
            <v>ColÍn</v>
          </cell>
          <cell r="E44" t="str">
            <v xml:space="preserve">Martínez </v>
          </cell>
          <cell r="F44" t="str">
            <v xml:space="preserve">Jessica </v>
          </cell>
          <cell r="G44"/>
          <cell r="H44"/>
          <cell r="I44">
            <v>5534122639</v>
          </cell>
          <cell r="J44"/>
          <cell r="K44"/>
          <cell r="L44"/>
          <cell r="M44" t="str">
            <v>jessica.colinmx@gmail.com</v>
          </cell>
        </row>
        <row r="45">
          <cell r="B45">
            <v>43744</v>
          </cell>
          <cell r="C45" t="str">
            <v>Mtro.</v>
          </cell>
          <cell r="D45" t="str">
            <v xml:space="preserve">Cruz </v>
          </cell>
          <cell r="E45" t="str">
            <v>Rendón</v>
          </cell>
          <cell r="F45" t="str">
            <v>Héctor Hugo</v>
          </cell>
          <cell r="G45"/>
          <cell r="H45"/>
          <cell r="I45" t="str">
            <v>55 4740 6685</v>
          </cell>
          <cell r="J45"/>
          <cell r="K45"/>
          <cell r="L45"/>
          <cell r="M45" t="str">
            <v>hcr3080@gmail.com,</v>
          </cell>
        </row>
        <row r="46">
          <cell r="B46">
            <v>39071</v>
          </cell>
          <cell r="C46" t="str">
            <v>Dr.</v>
          </cell>
          <cell r="D46" t="str">
            <v xml:space="preserve">Cruz </v>
          </cell>
          <cell r="E46" t="str">
            <v xml:space="preserve">Bello </v>
          </cell>
          <cell r="F46" t="str">
            <v>Gustavo Manuel</v>
          </cell>
          <cell r="G46" t="str">
            <v>58-10-96-06</v>
          </cell>
          <cell r="H46">
            <v>6592</v>
          </cell>
          <cell r="I46" t="str">
            <v>044-55-27-50-84-29</v>
          </cell>
          <cell r="J46" t="str">
            <v>LAST</v>
          </cell>
          <cell r="K46" t="str">
            <v xml:space="preserve">gcruz@cua.uam.mx </v>
          </cell>
          <cell r="L46" t="str">
            <v xml:space="preserve">gcruz@cua.uam.mx </v>
          </cell>
          <cell r="M46" t="str">
            <v>gcruzbel07@gmail.com</v>
          </cell>
        </row>
        <row r="47">
          <cell r="B47">
            <v>43798</v>
          </cell>
          <cell r="C47" t="str">
            <v>Mtra.</v>
          </cell>
          <cell r="D47" t="str">
            <v>Cuenca</v>
          </cell>
          <cell r="E47" t="str">
            <v>González Zúñiga</v>
          </cell>
          <cell r="F47" t="str">
            <v>Cynthia</v>
          </cell>
          <cell r="G47"/>
          <cell r="H47"/>
          <cell r="I47" t="str">
            <v>55 1951 8125</v>
          </cell>
          <cell r="J47"/>
          <cell r="K47" t="str">
            <v>ccuenca.gonzalezz@gmail.com,</v>
          </cell>
          <cell r="L47"/>
          <cell r="M47" t="str">
            <v>ccuenca.gonzalezz@gmail.com,</v>
          </cell>
        </row>
        <row r="48">
          <cell r="B48">
            <v>30959</v>
          </cell>
          <cell r="C48" t="str">
            <v>Dr.</v>
          </cell>
          <cell r="D48" t="str">
            <v>Culebro</v>
          </cell>
          <cell r="E48" t="str">
            <v>Moreno</v>
          </cell>
          <cell r="F48" t="str">
            <v>Jorge Enrique</v>
          </cell>
          <cell r="G48" t="str">
            <v>55-56-26-61            01 722 277 89 36</v>
          </cell>
          <cell r="H48">
            <v>3745</v>
          </cell>
          <cell r="I48" t="str">
            <v>044-55-14-98-87-32</v>
          </cell>
          <cell r="J48">
            <v>721</v>
          </cell>
          <cell r="K48" t="str">
            <v>jcmoreno@cua.uam.mx</v>
          </cell>
          <cell r="L48" t="str">
            <v>jcmoreno@cua.uam.mx</v>
          </cell>
          <cell r="M48" t="str">
            <v xml:space="preserve">jcmoreno@cua.uam.mx </v>
          </cell>
        </row>
        <row r="49">
          <cell r="B49">
            <v>43560</v>
          </cell>
          <cell r="C49" t="str">
            <v>Dra.</v>
          </cell>
          <cell r="D49" t="str">
            <v>De la Cruz</v>
          </cell>
          <cell r="E49" t="str">
            <v>Juárez</v>
          </cell>
          <cell r="F49" t="str">
            <v>Jen aí Magdalena</v>
          </cell>
          <cell r="G49"/>
          <cell r="H49"/>
          <cell r="I49" t="str">
            <v xml:space="preserve">55 37 30 34 90 </v>
          </cell>
          <cell r="J49"/>
          <cell r="K49"/>
          <cell r="L49"/>
          <cell r="M49" t="str">
            <v>jenaidc@gmail.com,</v>
          </cell>
        </row>
        <row r="50">
          <cell r="B50">
            <v>41692</v>
          </cell>
          <cell r="C50" t="str">
            <v xml:space="preserve">Mtro. </v>
          </cell>
          <cell r="D50" t="str">
            <v>De León</v>
          </cell>
          <cell r="E50" t="str">
            <v xml:space="preserve">Romero </v>
          </cell>
          <cell r="F50" t="str">
            <v xml:space="preserve">Erasmo Alejandro </v>
          </cell>
          <cell r="G50"/>
          <cell r="H50"/>
          <cell r="I50" t="str">
            <v>044-55-33-34-95-01</v>
          </cell>
          <cell r="J50">
            <v>706</v>
          </cell>
          <cell r="K50" t="str">
            <v xml:space="preserve">edeleon@correo.cua.uam.mx </v>
          </cell>
          <cell r="L50" t="str">
            <v xml:space="preserve">edeleon@correo.cua.uam.mx </v>
          </cell>
          <cell r="M50" t="str">
            <v>erale26@gmail.com</v>
          </cell>
        </row>
        <row r="51">
          <cell r="B51">
            <v>40356</v>
          </cell>
          <cell r="C51" t="str">
            <v>Dra.</v>
          </cell>
          <cell r="D51" t="str">
            <v xml:space="preserve">De León </v>
          </cell>
          <cell r="E51" t="str">
            <v xml:space="preserve">Calderón </v>
          </cell>
          <cell r="F51" t="str">
            <v xml:space="preserve">Alma Patricia </v>
          </cell>
          <cell r="G51"/>
          <cell r="H51"/>
          <cell r="I51" t="str">
            <v>55 2855 8564</v>
          </cell>
          <cell r="J51"/>
          <cell r="K51"/>
          <cell r="L51" t="str">
            <v>a.deleon@correo.ler.uam.mx</v>
          </cell>
          <cell r="M51"/>
        </row>
        <row r="52">
          <cell r="B52">
            <v>37966</v>
          </cell>
          <cell r="C52" t="str">
            <v>Dr.</v>
          </cell>
          <cell r="D52" t="str">
            <v>De Pablo</v>
          </cell>
          <cell r="E52" t="str">
            <v>Hammeken</v>
          </cell>
          <cell r="F52" t="str">
            <v xml:space="preserve">Luis  </v>
          </cell>
          <cell r="G52"/>
          <cell r="H52"/>
          <cell r="I52" t="str">
            <v>044-55-34-87-32-40</v>
          </cell>
          <cell r="J52" t="str">
            <v>DCSH</v>
          </cell>
          <cell r="K52"/>
          <cell r="L52"/>
          <cell r="M52" t="str">
            <v>ldepabloh@gmail.com</v>
          </cell>
        </row>
        <row r="53">
          <cell r="B53">
            <v>32706</v>
          </cell>
          <cell r="C53" t="str">
            <v>Dr.</v>
          </cell>
          <cell r="D53" t="str">
            <v>Díaz</v>
          </cell>
          <cell r="E53" t="str">
            <v>Abraham</v>
          </cell>
          <cell r="F53" t="str">
            <v>Leonardo</v>
          </cell>
          <cell r="G53" t="str">
            <v>59-15-22-69</v>
          </cell>
          <cell r="H53">
            <v>2920</v>
          </cell>
          <cell r="I53" t="str">
            <v>044-55-91-86-27-76</v>
          </cell>
          <cell r="J53">
            <v>709</v>
          </cell>
          <cell r="K53" t="str">
            <v>leondiaz2000@yahoo.com</v>
          </cell>
          <cell r="L53" t="str">
            <v>ldiaz@cua.uam.mx</v>
          </cell>
          <cell r="M53" t="str">
            <v>leondiaz2000@yahoo.com</v>
          </cell>
        </row>
        <row r="54">
          <cell r="B54">
            <v>35166</v>
          </cell>
          <cell r="C54" t="str">
            <v>Dra.</v>
          </cell>
          <cell r="D54" t="str">
            <v>Díaz</v>
          </cell>
          <cell r="E54" t="str">
            <v>Pérez</v>
          </cell>
          <cell r="F54" t="str">
            <v>Claudia del Carmen</v>
          </cell>
          <cell r="G54" t="str">
            <v>15-17-89-60</v>
          </cell>
          <cell r="H54"/>
          <cell r="I54" t="str">
            <v>044-55-38-88-50-05</v>
          </cell>
          <cell r="J54"/>
          <cell r="K54"/>
          <cell r="L54"/>
          <cell r="M54" t="str">
            <v>claudp33@yahoo.com</v>
          </cell>
        </row>
        <row r="55">
          <cell r="B55">
            <v>44185</v>
          </cell>
          <cell r="C55" t="str">
            <v xml:space="preserve">Dr. </v>
          </cell>
          <cell r="D55" t="str">
            <v>Díaz</v>
          </cell>
          <cell r="E55" t="str">
            <v>Rodríguez</v>
          </cell>
          <cell r="F55" t="str">
            <v>Héctor Eduardo</v>
          </cell>
          <cell r="G55"/>
          <cell r="H55"/>
          <cell r="I55" t="str">
            <v>55 29 05 97 34</v>
          </cell>
          <cell r="J55"/>
          <cell r="K55"/>
          <cell r="L55" t="str">
            <v>hectoreduardo12@azc.uam.mx</v>
          </cell>
          <cell r="M55" t="str">
            <v>hectoreduardo12@hotmail.com</v>
          </cell>
        </row>
        <row r="56">
          <cell r="B56">
            <v>34317</v>
          </cell>
          <cell r="C56" t="str">
            <v>Dra.</v>
          </cell>
          <cell r="D56" t="str">
            <v>Diéguez</v>
          </cell>
          <cell r="E56" t="str">
            <v>Caballero</v>
          </cell>
          <cell r="F56" t="str">
            <v>Ileana María</v>
          </cell>
          <cell r="G56" t="str">
            <v>17-14-00-57</v>
          </cell>
          <cell r="H56"/>
          <cell r="I56" t="str">
            <v>044-55-16-99-08-50</v>
          </cell>
          <cell r="J56">
            <v>718</v>
          </cell>
          <cell r="K56" t="str">
            <v>insular5@yahoo.com</v>
          </cell>
          <cell r="L56" t="str">
            <v>idieguez@cua.uam.mx</v>
          </cell>
          <cell r="M56" t="str">
            <v>insular5@yahoo.com</v>
          </cell>
        </row>
        <row r="57">
          <cell r="B57">
            <v>42388</v>
          </cell>
          <cell r="C57" t="str">
            <v xml:space="preserve">Mtro. </v>
          </cell>
          <cell r="D57" t="str">
            <v>Escobar</v>
          </cell>
          <cell r="E57" t="str">
            <v>Salinas</v>
          </cell>
          <cell r="F57" t="str">
            <v>Celso</v>
          </cell>
          <cell r="G57"/>
          <cell r="H57"/>
          <cell r="I57" t="str">
            <v>044-55-27-36-56-06</v>
          </cell>
          <cell r="J57"/>
          <cell r="K57"/>
          <cell r="L57"/>
          <cell r="M57" t="str">
            <v>cescobars@derecho.unam.mx</v>
          </cell>
        </row>
        <row r="58">
          <cell r="B58">
            <v>36709</v>
          </cell>
          <cell r="C58" t="str">
            <v>Dr.</v>
          </cell>
          <cell r="D58" t="str">
            <v>Espinoza</v>
          </cell>
          <cell r="E58" t="str">
            <v>Pérez</v>
          </cell>
          <cell r="F58" t="str">
            <v>José Ramón</v>
          </cell>
          <cell r="G58"/>
          <cell r="H58"/>
          <cell r="I58" t="str">
            <v>55 20 80 31 88</v>
          </cell>
          <cell r="J58"/>
          <cell r="K58"/>
          <cell r="L58" t="str">
            <v>jespinosa@cua.uam.mx</v>
          </cell>
          <cell r="M58" t="str">
            <v>espinosaperez_jr@yahoo.com.mx</v>
          </cell>
        </row>
        <row r="59">
          <cell r="B59">
            <v>35537</v>
          </cell>
          <cell r="C59" t="str">
            <v>Dr.</v>
          </cell>
          <cell r="D59" t="str">
            <v>Estrella</v>
          </cell>
          <cell r="E59" t="str">
            <v>González</v>
          </cell>
          <cell r="F59" t="str">
            <v>Alejandro</v>
          </cell>
          <cell r="G59" t="str">
            <v>52-07-36-94</v>
          </cell>
          <cell r="H59"/>
          <cell r="I59" t="str">
            <v>044-55-36-47-77-05</v>
          </cell>
          <cell r="J59">
            <v>705</v>
          </cell>
          <cell r="K59" t="str">
            <v>alejandro.estrella@uca.es</v>
          </cell>
          <cell r="L59" t="str">
            <v>aestrella@cua.uam.mx</v>
          </cell>
          <cell r="M59" t="str">
            <v xml:space="preserve">alejandro.estrella@uca.es </v>
          </cell>
        </row>
        <row r="60">
          <cell r="B60">
            <v>43702</v>
          </cell>
          <cell r="C60" t="str">
            <v>Dra.</v>
          </cell>
          <cell r="D60" t="str">
            <v>Fernández</v>
          </cell>
          <cell r="E60" t="str">
            <v>Izaguirre</v>
          </cell>
          <cell r="F60" t="str">
            <v>Penélope Marcela</v>
          </cell>
          <cell r="G60" t="str">
            <v>5581 2970</v>
          </cell>
          <cell r="H60"/>
          <cell r="I60" t="str">
            <v xml:space="preserve">55 1507 3422 </v>
          </cell>
          <cell r="J60"/>
          <cell r="K60"/>
          <cell r="L60" t="str">
            <v>pfernandez@cua.uam.mx</v>
          </cell>
          <cell r="M60" t="str">
            <v xml:space="preserve">mircalla101@msn.com </v>
          </cell>
        </row>
        <row r="61">
          <cell r="B61">
            <v>38917</v>
          </cell>
          <cell r="C61" t="str">
            <v>Dra.</v>
          </cell>
          <cell r="D61" t="str">
            <v>Fernández</v>
          </cell>
          <cell r="E61" t="str">
            <v>Escareño</v>
          </cell>
          <cell r="F61" t="str">
            <v>Itzia Gabriela</v>
          </cell>
          <cell r="G61"/>
          <cell r="H61"/>
          <cell r="I61" t="str">
            <v>044-55-53-20-37-36</v>
          </cell>
          <cell r="J61"/>
          <cell r="K61" t="str">
            <v xml:space="preserve">ifernandez@correo.cua.uam.mx </v>
          </cell>
          <cell r="L61" t="str">
            <v xml:space="preserve">ifernandez@correo.cua.uam.mx </v>
          </cell>
          <cell r="M61" t="str">
            <v>ifernandezescareno@gmail.com</v>
          </cell>
        </row>
        <row r="62">
          <cell r="B62">
            <v>32206</v>
          </cell>
          <cell r="C62" t="str">
            <v>Dr.</v>
          </cell>
          <cell r="D62" t="str">
            <v>Figueroa</v>
          </cell>
          <cell r="E62" t="str">
            <v xml:space="preserve">Romero </v>
          </cell>
          <cell r="F62" t="str">
            <v>Raúl</v>
          </cell>
          <cell r="G62"/>
          <cell r="H62"/>
          <cell r="I62">
            <v>5532768793</v>
          </cell>
          <cell r="J62"/>
          <cell r="K62"/>
          <cell r="L62"/>
          <cell r="M62" t="str">
            <v> r.figueroa@correo.ler.uam.mx</v>
          </cell>
        </row>
        <row r="63">
          <cell r="B63">
            <v>42462</v>
          </cell>
          <cell r="C63" t="str">
            <v>Mtro.</v>
          </cell>
          <cell r="D63" t="str">
            <v>Flores</v>
          </cell>
          <cell r="E63" t="str">
            <v>Díaz</v>
          </cell>
          <cell r="F63" t="str">
            <v>César Alejandro</v>
          </cell>
          <cell r="G63" t="str">
            <v>7 222 127 559</v>
          </cell>
          <cell r="H63"/>
          <cell r="I63" t="str">
            <v xml:space="preserve">57722 4436995 </v>
          </cell>
          <cell r="J63"/>
          <cell r="K63"/>
          <cell r="L63"/>
          <cell r="M63" t="str">
            <v xml:space="preserve">ceflody27@hotmail.com, </v>
          </cell>
        </row>
        <row r="64">
          <cell r="B64">
            <v>40449</v>
          </cell>
          <cell r="C64" t="str">
            <v>Mtra.</v>
          </cell>
          <cell r="D64" t="str">
            <v>Flores</v>
          </cell>
          <cell r="E64" t="str">
            <v>Gutiérrez</v>
          </cell>
          <cell r="F64" t="str">
            <v>Socorro</v>
          </cell>
          <cell r="G64"/>
          <cell r="H64">
            <v>2961</v>
          </cell>
          <cell r="I64" t="str">
            <v>55-19-00-21-44</v>
          </cell>
          <cell r="J64" t="str">
            <v>LAST</v>
          </cell>
          <cell r="K64"/>
          <cell r="L64" t="str">
            <v>sflores@cua.uam.mx</v>
          </cell>
          <cell r="M64" t="str">
            <v>socorro.floresgtz@gmail.com</v>
          </cell>
        </row>
        <row r="65">
          <cell r="B65">
            <v>19251</v>
          </cell>
          <cell r="C65" t="str">
            <v xml:space="preserve">Dra. </v>
          </cell>
          <cell r="D65" t="str">
            <v>Flores</v>
          </cell>
          <cell r="E65" t="str">
            <v>Caballero</v>
          </cell>
          <cell r="F65" t="str">
            <v>Ivonne</v>
          </cell>
          <cell r="G65"/>
          <cell r="H65"/>
          <cell r="I65" t="str">
            <v>4167 2885</v>
          </cell>
          <cell r="J65"/>
          <cell r="K65"/>
          <cell r="L65"/>
          <cell r="M65" t="str">
            <v>ifcaballero0790@hotmail.com</v>
          </cell>
        </row>
        <row r="66">
          <cell r="B66">
            <v>33621</v>
          </cell>
          <cell r="C66" t="str">
            <v>Dr.</v>
          </cell>
          <cell r="D66" t="str">
            <v xml:space="preserve">Flores </v>
          </cell>
          <cell r="E66" t="str">
            <v>Jáuregui</v>
          </cell>
          <cell r="F66" t="str">
            <v>Óscar</v>
          </cell>
          <cell r="G66">
            <v>21632802</v>
          </cell>
          <cell r="H66"/>
          <cell r="I66"/>
          <cell r="J66"/>
          <cell r="K66"/>
          <cell r="L66"/>
          <cell r="M66" t="str">
            <v>oflores@cua.uam.mx</v>
          </cell>
        </row>
        <row r="67">
          <cell r="B67">
            <v>38834</v>
          </cell>
          <cell r="C67" t="str">
            <v>Dr.</v>
          </cell>
          <cell r="D67" t="str">
            <v>Fragio</v>
          </cell>
          <cell r="E67" t="str">
            <v>Gistau</v>
          </cell>
          <cell r="F67" t="str">
            <v>Alberto</v>
          </cell>
          <cell r="G67" t="str">
            <v>12-93-21-74</v>
          </cell>
          <cell r="H67"/>
          <cell r="I67" t="str">
            <v>044-55-44-76-90-80</v>
          </cell>
          <cell r="J67">
            <v>710</v>
          </cell>
          <cell r="K67" t="str">
            <v>afragio@correo.cua.uam.mx</v>
          </cell>
          <cell r="L67" t="str">
            <v>afragio@correo.cua.uam.mx</v>
          </cell>
          <cell r="M67" t="str">
            <v>albfragio@gmail.com</v>
          </cell>
        </row>
        <row r="68">
          <cell r="B68">
            <v>38506</v>
          </cell>
          <cell r="C68" t="str">
            <v>Mtro.</v>
          </cell>
          <cell r="D68" t="str">
            <v xml:space="preserve">Franco </v>
          </cell>
          <cell r="E68" t="str">
            <v>Cejin</v>
          </cell>
          <cell r="F68" t="str">
            <v>Pedro Alberto</v>
          </cell>
          <cell r="G68"/>
          <cell r="H68"/>
          <cell r="I68" t="str">
            <v>045-777-218-68-12</v>
          </cell>
          <cell r="J68"/>
          <cell r="K68"/>
          <cell r="L68"/>
          <cell r="M68" t="str">
            <v>cejin1@gmail.com</v>
          </cell>
        </row>
        <row r="69">
          <cell r="B69">
            <v>2361</v>
          </cell>
          <cell r="C69" t="str">
            <v>Dra.</v>
          </cell>
          <cell r="D69" t="str">
            <v>Fresán</v>
          </cell>
          <cell r="E69" t="str">
            <v>Orozco</v>
          </cell>
          <cell r="F69" t="str">
            <v>María Magdalena</v>
          </cell>
          <cell r="G69" t="str">
            <v>55-95-45-71</v>
          </cell>
          <cell r="H69"/>
          <cell r="I69" t="str">
            <v>044-55-28-55-03-97</v>
          </cell>
          <cell r="J69"/>
          <cell r="K69" t="str">
            <v>mfresan@correo.cua.uam.mx</v>
          </cell>
          <cell r="L69"/>
          <cell r="M69" t="str">
            <v>mfresan@correo.cua.uam.mx</v>
          </cell>
        </row>
        <row r="70">
          <cell r="B70" t="str">
            <v xml:space="preserve">Otra institución </v>
          </cell>
          <cell r="C70" t="str">
            <v>Dr.</v>
          </cell>
          <cell r="D70" t="str">
            <v>Froese</v>
          </cell>
          <cell r="E70"/>
          <cell r="F70" t="str">
            <v>Tom</v>
          </cell>
          <cell r="G70"/>
          <cell r="H70"/>
          <cell r="I70"/>
          <cell r="J70"/>
          <cell r="K70"/>
          <cell r="L70"/>
          <cell r="M70" t="str">
            <v>TOM.FROESE@oist.jp</v>
          </cell>
        </row>
        <row r="71">
          <cell r="B71">
            <v>43888</v>
          </cell>
          <cell r="C71" t="str">
            <v>Mtro.</v>
          </cell>
          <cell r="D71" t="str">
            <v>Galicia</v>
          </cell>
          <cell r="E71" t="str">
            <v>Lechuga</v>
          </cell>
          <cell r="F71" t="str">
            <v>David</v>
          </cell>
          <cell r="G71" t="str">
            <v>55 5594 1592</v>
          </cell>
          <cell r="H71"/>
          <cell r="I71" t="str">
            <v>55 1392 9375</v>
          </cell>
          <cell r="J71"/>
          <cell r="K71" t="str">
            <v>aresfebo@hotmail.com</v>
          </cell>
          <cell r="L71"/>
          <cell r="M71" t="str">
            <v>aresfebo@hotmail.com</v>
          </cell>
        </row>
        <row r="72">
          <cell r="B72">
            <v>30358</v>
          </cell>
          <cell r="C72" t="str">
            <v>Dr.</v>
          </cell>
          <cell r="D72" t="str">
            <v>Galindo</v>
          </cell>
          <cell r="E72" t="str">
            <v>Monteagudo</v>
          </cell>
          <cell r="F72" t="str">
            <v>Jorge Lionel</v>
          </cell>
          <cell r="G72" t="str">
            <v>55-15-63-94</v>
          </cell>
          <cell r="H72" t="str">
            <v>6541 secretaria</v>
          </cell>
          <cell r="I72" t="str">
            <v>044-55-24-44-61-45</v>
          </cell>
          <cell r="J72">
            <v>712</v>
          </cell>
          <cell r="K72" t="str">
            <v>jorgegalindo45@hotmail.com</v>
          </cell>
          <cell r="L72" t="str">
            <v>jgalindo@cua.uam.mx</v>
          </cell>
          <cell r="M72" t="str">
            <v>jorgegalindo45@hotmail.com</v>
          </cell>
        </row>
        <row r="73">
          <cell r="B73">
            <v>37544</v>
          </cell>
          <cell r="C73"/>
          <cell r="D73" t="str">
            <v>Galindo</v>
          </cell>
          <cell r="E73" t="str">
            <v>Ulloa</v>
          </cell>
          <cell r="F73" t="str">
            <v>Javier</v>
          </cell>
          <cell r="G73"/>
          <cell r="H73"/>
          <cell r="I73"/>
          <cell r="J73"/>
          <cell r="K73"/>
          <cell r="L73"/>
          <cell r="M73" t="str">
            <v>javigalindo27@hotmail.com</v>
          </cell>
        </row>
        <row r="74">
          <cell r="B74">
            <v>35797</v>
          </cell>
          <cell r="C74" t="str">
            <v>Dr.</v>
          </cell>
          <cell r="D74" t="str">
            <v>Gallegos</v>
          </cell>
          <cell r="E74" t="str">
            <v>Camacho</v>
          </cell>
          <cell r="F74" t="str">
            <v>Enrique Genaro</v>
          </cell>
          <cell r="G74" t="str">
            <v>62-36-66-68</v>
          </cell>
          <cell r="H74">
            <v>2920</v>
          </cell>
          <cell r="I74" t="str">
            <v>044-55-48-46-49-34</v>
          </cell>
          <cell r="J74">
            <v>719</v>
          </cell>
          <cell r="K74" t="str">
            <v>egallegos@cua.uam.mx</v>
          </cell>
          <cell r="L74" t="str">
            <v>egallegos@cua.uam.mx</v>
          </cell>
          <cell r="M74" t="str">
            <v>egallegos@cua.uam.mx</v>
          </cell>
        </row>
        <row r="75">
          <cell r="B75">
            <v>27700</v>
          </cell>
          <cell r="C75" t="str">
            <v>Dr.</v>
          </cell>
          <cell r="D75" t="str">
            <v>Gandlgruber</v>
          </cell>
          <cell r="E75" t="str">
            <v/>
          </cell>
          <cell r="F75" t="str">
            <v>Bruno</v>
          </cell>
          <cell r="G75" t="str">
            <v>55-54-22-05           54-83-40-46</v>
          </cell>
          <cell r="H75">
            <v>3743</v>
          </cell>
          <cell r="I75" t="str">
            <v>044-55-91-92-39-56</v>
          </cell>
          <cell r="J75">
            <v>717</v>
          </cell>
          <cell r="K75" t="str">
            <v xml:space="preserve">bgandl@hotmail.com </v>
          </cell>
          <cell r="L75" t="str">
            <v>bgandl@cua.uam.mx</v>
          </cell>
          <cell r="M75" t="str">
            <v>bgandl@hotmail.com</v>
          </cell>
        </row>
        <row r="76">
          <cell r="B76">
            <v>6583</v>
          </cell>
          <cell r="C76"/>
          <cell r="D76" t="str">
            <v>García</v>
          </cell>
          <cell r="E76"/>
          <cell r="F76" t="str">
            <v xml:space="preserve">Juan Fernando </v>
          </cell>
          <cell r="G76"/>
          <cell r="H76"/>
          <cell r="I76" t="str">
            <v xml:space="preserve">FALTA </v>
          </cell>
          <cell r="J76"/>
          <cell r="K76"/>
          <cell r="L76"/>
          <cell r="M76"/>
        </row>
        <row r="77">
          <cell r="B77">
            <v>40194</v>
          </cell>
          <cell r="C77" t="str">
            <v>Dr.</v>
          </cell>
          <cell r="D77" t="str">
            <v>García</v>
          </cell>
          <cell r="E77" t="str">
            <v>Álvarez</v>
          </cell>
          <cell r="F77" t="str">
            <v>Juan Pablo Mauricio</v>
          </cell>
          <cell r="G77"/>
          <cell r="H77"/>
          <cell r="I77" t="str">
            <v>044-55-61-31-52-51</v>
          </cell>
          <cell r="J77"/>
          <cell r="K77"/>
          <cell r="L77"/>
          <cell r="M77" t="str">
            <v>jpmgalv@gmail.com</v>
          </cell>
        </row>
        <row r="78">
          <cell r="B78">
            <v>40692</v>
          </cell>
          <cell r="C78" t="str">
            <v>Dr.</v>
          </cell>
          <cell r="D78" t="str">
            <v>García</v>
          </cell>
          <cell r="E78" t="str">
            <v xml:space="preserve">YagÜe </v>
          </cell>
          <cell r="F78" t="str">
            <v>Sofía</v>
          </cell>
          <cell r="G78" t="str">
            <v>7-222-019-279</v>
          </cell>
          <cell r="H78"/>
          <cell r="I78"/>
          <cell r="J78"/>
          <cell r="K78"/>
          <cell r="L78"/>
          <cell r="M78" t="str">
            <v>sof.yague@gmail.com,</v>
          </cell>
        </row>
        <row r="79">
          <cell r="B79">
            <v>35422</v>
          </cell>
          <cell r="C79" t="str">
            <v>Dr.</v>
          </cell>
          <cell r="D79" t="str">
            <v xml:space="preserve">García </v>
          </cell>
          <cell r="E79" t="str">
            <v xml:space="preserve">Aguilar </v>
          </cell>
          <cell r="F79" t="str">
            <v>Raúl Roydeen</v>
          </cell>
          <cell r="G79"/>
          <cell r="H79">
            <v>3539</v>
          </cell>
          <cell r="I79">
            <v>5543571745</v>
          </cell>
          <cell r="J79">
            <v>512</v>
          </cell>
          <cell r="K79"/>
          <cell r="L79" t="str">
            <v>rgarcia@cua.uam.mx</v>
          </cell>
          <cell r="M79" t="str">
            <v>roydeen@comunidad.unam.mx</v>
          </cell>
        </row>
        <row r="80">
          <cell r="B80">
            <v>18059</v>
          </cell>
          <cell r="C80" t="str">
            <v>Mtro.</v>
          </cell>
          <cell r="D80" t="str">
            <v xml:space="preserve">García </v>
          </cell>
          <cell r="E80" t="str">
            <v>Del Castillo</v>
          </cell>
          <cell r="F80" t="str">
            <v xml:space="preserve">Rodolfo </v>
          </cell>
          <cell r="G80"/>
          <cell r="H80"/>
          <cell r="I80"/>
          <cell r="J80"/>
          <cell r="K80"/>
          <cell r="L80"/>
          <cell r="M80" t="str">
            <v xml:space="preserve">rodolfogdc2000@yahoo.com.mx </v>
          </cell>
        </row>
        <row r="81">
          <cell r="B81">
            <v>41597</v>
          </cell>
          <cell r="C81" t="str">
            <v xml:space="preserve">Dr. </v>
          </cell>
          <cell r="D81" t="str">
            <v xml:space="preserve">García  </v>
          </cell>
          <cell r="E81" t="str">
            <v>Martínez</v>
          </cell>
          <cell r="F81" t="str">
            <v xml:space="preserve">Benjamín </v>
          </cell>
          <cell r="G81"/>
          <cell r="H81"/>
          <cell r="I81" t="str">
            <v>55 54 14 15 38</v>
          </cell>
          <cell r="J81"/>
          <cell r="K81" t="str">
            <v>ben.gar@hotmail.com</v>
          </cell>
          <cell r="L81"/>
          <cell r="M81" t="str">
            <v>ben.gar364@gmail.com</v>
          </cell>
        </row>
        <row r="82">
          <cell r="B82">
            <v>12788</v>
          </cell>
          <cell r="C82" t="str">
            <v>Dr.</v>
          </cell>
          <cell r="D82" t="str">
            <v xml:space="preserve">Garma </v>
          </cell>
          <cell r="E82" t="str">
            <v xml:space="preserve">Navarro </v>
          </cell>
          <cell r="F82" t="str">
            <v xml:space="preserve">Carlos </v>
          </cell>
          <cell r="G82"/>
          <cell r="H82"/>
          <cell r="I82"/>
          <cell r="J82"/>
          <cell r="K82"/>
          <cell r="L82"/>
          <cell r="M82" t="str">
            <v>ganc@xanum.uam.mx</v>
          </cell>
        </row>
        <row r="83">
          <cell r="B83">
            <v>32884</v>
          </cell>
          <cell r="C83" t="str">
            <v>Dra.</v>
          </cell>
          <cell r="D83" t="str">
            <v>Gómez</v>
          </cell>
          <cell r="E83" t="str">
            <v>Gallardo</v>
          </cell>
          <cell r="F83" t="str">
            <v>Perla</v>
          </cell>
          <cell r="G83" t="str">
            <v>56-96-21-07</v>
          </cell>
          <cell r="H83">
            <v>3753</v>
          </cell>
          <cell r="I83" t="str">
            <v xml:space="preserve">044-55-22-47-02-31  </v>
          </cell>
          <cell r="J83">
            <v>707</v>
          </cell>
          <cell r="K83" t="str">
            <v>pgomez@cua.uam.mx</v>
          </cell>
          <cell r="L83" t="str">
            <v>pgomez@cua.uam.mx</v>
          </cell>
          <cell r="M83" t="str">
            <v>pgomez@cua.uam.mx</v>
          </cell>
        </row>
        <row r="84">
          <cell r="B84">
            <v>39447</v>
          </cell>
          <cell r="C84" t="str">
            <v xml:space="preserve">Dr. </v>
          </cell>
          <cell r="D84" t="str">
            <v>Gómez</v>
          </cell>
          <cell r="E84" t="str">
            <v>Vilchis</v>
          </cell>
          <cell r="F84" t="str">
            <v>Ricardo</v>
          </cell>
          <cell r="G84"/>
          <cell r="H84">
            <v>2920</v>
          </cell>
          <cell r="I84">
            <v>5535148901</v>
          </cell>
          <cell r="J84">
            <v>719</v>
          </cell>
          <cell r="K84" t="str">
            <v>rgomezv@cua.uam.mx</v>
          </cell>
          <cell r="L84" t="str">
            <v>rgomezv@cua.uam.mx</v>
          </cell>
          <cell r="M84" t="str">
            <v>ricardoromano2@hotmail.com</v>
          </cell>
        </row>
        <row r="85">
          <cell r="B85">
            <v>39821</v>
          </cell>
          <cell r="C85" t="str">
            <v>Dra.</v>
          </cell>
          <cell r="D85" t="str">
            <v xml:space="preserve">Gómez </v>
          </cell>
          <cell r="E85" t="str">
            <v>Ramos</v>
          </cell>
          <cell r="F85" t="str">
            <v xml:space="preserve">Elsy </v>
          </cell>
          <cell r="G85"/>
          <cell r="H85"/>
          <cell r="I85">
            <v>5560751910</v>
          </cell>
          <cell r="J85"/>
          <cell r="K85"/>
          <cell r="L85"/>
          <cell r="M85" t="str">
            <v>elsygomezramos@gmail.com</v>
          </cell>
        </row>
        <row r="86">
          <cell r="B86">
            <v>8034</v>
          </cell>
          <cell r="C86" t="str">
            <v xml:space="preserve">Dra. </v>
          </cell>
          <cell r="D86" t="str">
            <v xml:space="preserve">Góngora </v>
          </cell>
          <cell r="E86" t="str">
            <v>Soberanes</v>
          </cell>
          <cell r="F86" t="str">
            <v xml:space="preserve">Janette </v>
          </cell>
          <cell r="G86"/>
          <cell r="H86"/>
          <cell r="I86" t="str">
            <v>(01) 5556768281, Cel. (01) 5521066169</v>
          </cell>
          <cell r="J86"/>
          <cell r="K86"/>
          <cell r="L86"/>
          <cell r="M86" t="str">
            <v>agoragongora@gmail.com</v>
          </cell>
        </row>
        <row r="87">
          <cell r="B87">
            <v>44065</v>
          </cell>
          <cell r="C87" t="str">
            <v>Mtro.</v>
          </cell>
          <cell r="D87" t="str">
            <v>González</v>
          </cell>
          <cell r="E87" t="str">
            <v>Cruz</v>
          </cell>
          <cell r="F87" t="str">
            <v xml:space="preserve">Erik Geovany  </v>
          </cell>
          <cell r="G87"/>
          <cell r="H87"/>
          <cell r="I87">
            <v>5547109850</v>
          </cell>
          <cell r="J87"/>
          <cell r="K87"/>
          <cell r="L87"/>
          <cell r="M87" t="str">
            <v>erikgeovany.gc@gmail.com</v>
          </cell>
        </row>
        <row r="88">
          <cell r="B88">
            <v>30958</v>
          </cell>
          <cell r="C88" t="str">
            <v>Dr.</v>
          </cell>
          <cell r="D88" t="str">
            <v>González</v>
          </cell>
          <cell r="E88" t="str">
            <v>Arellano</v>
          </cell>
          <cell r="F88" t="str">
            <v>Salomón</v>
          </cell>
          <cell r="G88" t="str">
            <v>55-64-76-79</v>
          </cell>
          <cell r="H88">
            <v>2405</v>
          </cell>
          <cell r="I88" t="str">
            <v>044-55-13-87-67-39</v>
          </cell>
          <cell r="J88">
            <v>717</v>
          </cell>
          <cell r="K88" t="str">
            <v>salomonglez@gmail.com</v>
          </cell>
          <cell r="L88" t="str">
            <v>sgonzalez@cua.uam.mx</v>
          </cell>
          <cell r="M88" t="str">
            <v>salomonglez@gmail.com</v>
          </cell>
        </row>
        <row r="89">
          <cell r="B89">
            <v>38217</v>
          </cell>
          <cell r="C89" t="str">
            <v>Dr.</v>
          </cell>
          <cell r="D89" t="str">
            <v>González</v>
          </cell>
          <cell r="E89" t="str">
            <v>Castañeda</v>
          </cell>
          <cell r="F89" t="str">
            <v>Mario</v>
          </cell>
          <cell r="G89"/>
          <cell r="H89"/>
          <cell r="I89" t="str">
            <v>55-13-21-69-11</v>
          </cell>
          <cell r="J89"/>
          <cell r="K89"/>
          <cell r="L89"/>
          <cell r="M89" t="str">
            <v>mario.gonzalez.castaneda@gmail.com</v>
          </cell>
        </row>
        <row r="90">
          <cell r="B90">
            <v>41110</v>
          </cell>
          <cell r="C90" t="str">
            <v>Mtra.</v>
          </cell>
          <cell r="D90" t="str">
            <v xml:space="preserve">González </v>
          </cell>
          <cell r="E90" t="str">
            <v xml:space="preserve">Hernández </v>
          </cell>
          <cell r="F90" t="str">
            <v xml:space="preserve">Mónica </v>
          </cell>
          <cell r="G90"/>
          <cell r="H90"/>
          <cell r="I90" t="str">
            <v xml:space="preserve">FALTA </v>
          </cell>
          <cell r="J90"/>
          <cell r="K90"/>
          <cell r="L90"/>
          <cell r="M90" t="str">
            <v>emeghdez@yahoo.com.mx</v>
          </cell>
        </row>
        <row r="91">
          <cell r="B91">
            <v>41082</v>
          </cell>
          <cell r="C91" t="str">
            <v>Mtro.</v>
          </cell>
          <cell r="D91" t="str">
            <v xml:space="preserve">González </v>
          </cell>
          <cell r="E91" t="str">
            <v xml:space="preserve">Paredes </v>
          </cell>
          <cell r="F91" t="str">
            <v>Luis David</v>
          </cell>
          <cell r="G91"/>
          <cell r="H91"/>
          <cell r="I91" t="str">
            <v>55-39-88-05-25 / 52773102</v>
          </cell>
          <cell r="J91"/>
          <cell r="K91"/>
          <cell r="L91"/>
          <cell r="M91" t="str">
            <v>luisdavidglezpdes2480@gmail.com</v>
          </cell>
        </row>
        <row r="92">
          <cell r="B92">
            <v>40391</v>
          </cell>
          <cell r="C92" t="str">
            <v xml:space="preserve">Dr. </v>
          </cell>
          <cell r="D92" t="str">
            <v>Gopar</v>
          </cell>
          <cell r="E92" t="str">
            <v>Osorio</v>
          </cell>
          <cell r="F92" t="str">
            <v>Emiliano</v>
          </cell>
          <cell r="G92"/>
          <cell r="H92"/>
          <cell r="I92" t="str">
            <v>044 55 40 64 86 74</v>
          </cell>
          <cell r="J92"/>
          <cell r="K92"/>
          <cell r="L92" t="str">
            <v>egopar@cua.uam.mx</v>
          </cell>
          <cell r="M92" t="str">
            <v>goparemilio@yahoo.com.mx</v>
          </cell>
        </row>
        <row r="93">
          <cell r="B93">
            <v>27211</v>
          </cell>
          <cell r="C93" t="str">
            <v>Dr.</v>
          </cell>
          <cell r="D93" t="str">
            <v>Granados</v>
          </cell>
          <cell r="E93" t="str">
            <v>García</v>
          </cell>
          <cell r="F93" t="str">
            <v>Aymer</v>
          </cell>
          <cell r="G93" t="str">
            <v>52-07-15-35</v>
          </cell>
          <cell r="H93"/>
          <cell r="I93" t="str">
            <v>044-55-26-76-27-39</v>
          </cell>
          <cell r="J93">
            <v>714</v>
          </cell>
          <cell r="K93" t="str">
            <v xml:space="preserve">agranados@cua.uam.mx </v>
          </cell>
          <cell r="L93" t="str">
            <v xml:space="preserve">agranados@cua.uam.mx </v>
          </cell>
          <cell r="M93" t="str">
            <v xml:space="preserve">agranados@cua.uam.mx </v>
          </cell>
        </row>
        <row r="94">
          <cell r="B94">
            <v>20132</v>
          </cell>
          <cell r="C94" t="str">
            <v>Dra.</v>
          </cell>
          <cell r="D94" t="str">
            <v xml:space="preserve">Guadarrama </v>
          </cell>
          <cell r="E94" t="str">
            <v>Olivera</v>
          </cell>
          <cell r="F94" t="str">
            <v>María del Rocío</v>
          </cell>
          <cell r="G94" t="str">
            <v>55-49-13-96</v>
          </cell>
          <cell r="H94">
            <v>2920</v>
          </cell>
          <cell r="I94" t="str">
            <v>044-55-26-98-49-33</v>
          </cell>
          <cell r="J94">
            <v>726</v>
          </cell>
          <cell r="K94" t="str">
            <v xml:space="preserve">mguadarrama@cua.uam.mx </v>
          </cell>
          <cell r="L94" t="str">
            <v xml:space="preserve">mguadarrama@cua.uam.mx </v>
          </cell>
          <cell r="M94" t="str">
            <v>rocio.guadarrama.o@gmail.com</v>
          </cell>
        </row>
        <row r="95">
          <cell r="B95">
            <v>32561</v>
          </cell>
          <cell r="C95" t="str">
            <v>Mtro.</v>
          </cell>
          <cell r="D95" t="str">
            <v>Guerrero</v>
          </cell>
          <cell r="E95" t="str">
            <v>Martínez</v>
          </cell>
          <cell r="F95" t="str">
            <v>Héctor Adrian</v>
          </cell>
          <cell r="G95" t="str">
            <v>55 2638 1898</v>
          </cell>
          <cell r="H95"/>
          <cell r="I95" t="str">
            <v>55 2119 6649</v>
          </cell>
          <cell r="J95"/>
          <cell r="K95"/>
          <cell r="L95" t="str">
            <v>hguerrero@correo.xoc.uam.mx</v>
          </cell>
          <cell r="M95" t="str">
            <v>hguerrero@correo.xoc.uam.mx</v>
          </cell>
        </row>
        <row r="96">
          <cell r="B96">
            <v>42503</v>
          </cell>
          <cell r="C96" t="str">
            <v>Dra.</v>
          </cell>
          <cell r="D96" t="str">
            <v xml:space="preserve">Guerrero </v>
          </cell>
          <cell r="E96" t="str">
            <v xml:space="preserve">Mosquera </v>
          </cell>
          <cell r="F96" t="str">
            <v>Paola Andrea</v>
          </cell>
          <cell r="G96"/>
          <cell r="H96"/>
          <cell r="I96">
            <v>5522584271</v>
          </cell>
          <cell r="J96"/>
          <cell r="K96"/>
          <cell r="L96"/>
          <cell r="M96" t="str">
            <v>guerrero.andrea10@gmail.com</v>
          </cell>
        </row>
        <row r="97">
          <cell r="B97">
            <v>43512</v>
          </cell>
          <cell r="C97" t="str">
            <v>Dr.</v>
          </cell>
          <cell r="D97" t="str">
            <v>Guevara</v>
          </cell>
          <cell r="E97" t="str">
            <v>Aristizabal</v>
          </cell>
          <cell r="F97" t="str">
            <v>Juan Felipe</v>
          </cell>
          <cell r="G97"/>
          <cell r="H97"/>
          <cell r="I97" t="str">
            <v>55 27 66 12 83</v>
          </cell>
          <cell r="J97"/>
          <cell r="K97"/>
          <cell r="L97"/>
          <cell r="M97" t="str">
            <v>juanfgapro@gmail.com</v>
          </cell>
        </row>
        <row r="98">
          <cell r="B98">
            <v>31111</v>
          </cell>
          <cell r="C98" t="str">
            <v>Dra.</v>
          </cell>
          <cell r="D98" t="str">
            <v>Hanono</v>
          </cell>
          <cell r="E98" t="str">
            <v>Askenazi</v>
          </cell>
          <cell r="F98" t="str">
            <v>Linda</v>
          </cell>
          <cell r="G98" t="str">
            <v>5290 3509</v>
          </cell>
          <cell r="H98"/>
          <cell r="I98" t="str">
            <v>044 55 2563 1590</v>
          </cell>
          <cell r="J98"/>
          <cell r="K98"/>
          <cell r="L98"/>
          <cell r="M98" t="str">
            <v>lindahanono.a@gmail.com</v>
          </cell>
        </row>
        <row r="99">
          <cell r="B99">
            <v>33358</v>
          </cell>
          <cell r="C99" t="str">
            <v>Dr.</v>
          </cell>
          <cell r="D99" t="str">
            <v>Heard</v>
          </cell>
          <cell r="E99"/>
          <cell r="F99" t="str">
            <v>Christopher</v>
          </cell>
          <cell r="G99"/>
          <cell r="H99"/>
          <cell r="I99"/>
          <cell r="J99"/>
          <cell r="K99"/>
          <cell r="L99" t="str">
            <v>cheard@cua.uam.mx</v>
          </cell>
          <cell r="M99"/>
        </row>
        <row r="100">
          <cell r="B100">
            <v>29839</v>
          </cell>
          <cell r="C100" t="str">
            <v>Dr.</v>
          </cell>
          <cell r="D100" t="str">
            <v>Hernández</v>
          </cell>
          <cell r="E100" t="str">
            <v xml:space="preserve"> Mar </v>
          </cell>
          <cell r="F100" t="str">
            <v xml:space="preserve"> Raúl </v>
          </cell>
          <cell r="G100"/>
          <cell r="H100"/>
          <cell r="I100">
            <v>5532544554</v>
          </cell>
          <cell r="J100"/>
          <cell r="K100"/>
          <cell r="L100" t="str">
            <v>r.hernandez@correo.ler.uam.mx</v>
          </cell>
          <cell r="M100"/>
        </row>
        <row r="101">
          <cell r="B101">
            <v>43743</v>
          </cell>
          <cell r="C101" t="str">
            <v>Mtro.</v>
          </cell>
          <cell r="D101" t="str">
            <v xml:space="preserve">Hernández </v>
          </cell>
          <cell r="E101" t="str">
            <v>Escobar</v>
          </cell>
          <cell r="F101" t="str">
            <v>Octavio</v>
          </cell>
          <cell r="G101" t="str">
            <v>5323 1135</v>
          </cell>
          <cell r="H101"/>
          <cell r="I101" t="str">
            <v>55 4463 3561</v>
          </cell>
          <cell r="J101"/>
          <cell r="K101"/>
          <cell r="L101"/>
          <cell r="M101" t="str">
            <v>octavio.h.escobar@gmail.com</v>
          </cell>
        </row>
        <row r="102">
          <cell r="B102">
            <v>43913</v>
          </cell>
          <cell r="C102" t="str">
            <v xml:space="preserve">Dra. </v>
          </cell>
          <cell r="D102" t="str">
            <v xml:space="preserve">Hernández </v>
          </cell>
          <cell r="E102" t="str">
            <v>Flores</v>
          </cell>
          <cell r="F102" t="str">
            <v>Janeth</v>
          </cell>
          <cell r="G102"/>
          <cell r="H102"/>
          <cell r="I102" t="str">
            <v>55-29-53-39-66</v>
          </cell>
          <cell r="J102"/>
          <cell r="K102"/>
          <cell r="L102"/>
          <cell r="M102" t="str">
            <v>janethpumaher@hotmail.com</v>
          </cell>
        </row>
        <row r="103">
          <cell r="B103">
            <v>38850</v>
          </cell>
          <cell r="C103" t="str">
            <v>Dr.</v>
          </cell>
          <cell r="D103" t="str">
            <v xml:space="preserve">Hernández </v>
          </cell>
          <cell r="E103" t="str">
            <v xml:space="preserve">De la Cruz </v>
          </cell>
          <cell r="F103" t="str">
            <v>Luis Alberto</v>
          </cell>
          <cell r="G103" t="str">
            <v>30-93-42-24</v>
          </cell>
          <cell r="H103"/>
          <cell r="I103" t="str">
            <v>044-55-28-65-96-02</v>
          </cell>
          <cell r="J103"/>
          <cell r="K103"/>
          <cell r="L103"/>
          <cell r="M103" t="str">
            <v>lhdzdelacruz@yahoo.com</v>
          </cell>
        </row>
        <row r="104">
          <cell r="B104">
            <v>36048</v>
          </cell>
          <cell r="C104" t="str">
            <v>Lic.</v>
          </cell>
          <cell r="D104" t="str">
            <v xml:space="preserve">Hernández </v>
          </cell>
          <cell r="E104" t="str">
            <v xml:space="preserve">Soto </v>
          </cell>
          <cell r="F104" t="str">
            <v>Gabriel</v>
          </cell>
          <cell r="G104" t="str">
            <v>58-62-50-77</v>
          </cell>
          <cell r="H104"/>
          <cell r="I104"/>
          <cell r="J104"/>
          <cell r="K104"/>
          <cell r="L104"/>
          <cell r="M104" t="str">
            <v>gabrielhernandez@xanum.uam.mx</v>
          </cell>
        </row>
        <row r="105">
          <cell r="B105">
            <v>35620</v>
          </cell>
          <cell r="C105" t="str">
            <v>Dr.</v>
          </cell>
          <cell r="D105" t="str">
            <v xml:space="preserve">Hernández </v>
          </cell>
          <cell r="E105" t="str">
            <v>Zamora</v>
          </cell>
          <cell r="F105" t="str">
            <v>Gregorio</v>
          </cell>
          <cell r="G105" t="str">
            <v>46-23-20-11</v>
          </cell>
          <cell r="H105"/>
          <cell r="I105" t="str">
            <v>044-55-34-96-03-02</v>
          </cell>
          <cell r="J105"/>
          <cell r="K105"/>
          <cell r="L105"/>
          <cell r="M105" t="str">
            <v>grehz@yahoo.com</v>
          </cell>
        </row>
        <row r="106">
          <cell r="B106">
            <v>22681</v>
          </cell>
          <cell r="C106" t="str">
            <v>Dr.</v>
          </cell>
          <cell r="D106" t="str">
            <v>Illades</v>
          </cell>
          <cell r="E106" t="str">
            <v>Aguiar</v>
          </cell>
          <cell r="F106" t="str">
            <v>Carlos</v>
          </cell>
          <cell r="G106"/>
          <cell r="H106"/>
          <cell r="I106" t="str">
            <v xml:space="preserve">FALTA </v>
          </cell>
          <cell r="J106">
            <v>714</v>
          </cell>
          <cell r="K106" t="str">
            <v>carlosillades@yahoo.com.mx</v>
          </cell>
          <cell r="L106" t="str">
            <v>cillades@cua.uam.mx</v>
          </cell>
          <cell r="M106" t="str">
            <v>carlosillades@yahoo.com.mx</v>
          </cell>
        </row>
        <row r="107">
          <cell r="B107">
            <v>32369</v>
          </cell>
          <cell r="C107" t="str">
            <v>Dr.</v>
          </cell>
          <cell r="D107" t="str">
            <v>Islas</v>
          </cell>
          <cell r="E107" t="str">
            <v>Delgadillo</v>
          </cell>
          <cell r="F107" t="str">
            <v>Armando</v>
          </cell>
          <cell r="G107" t="str">
            <v>55-86-55-85</v>
          </cell>
          <cell r="H107"/>
          <cell r="I107" t="str">
            <v>044-55-45-40-20-59</v>
          </cell>
          <cell r="J107"/>
          <cell r="K107"/>
          <cell r="L107"/>
          <cell r="M107" t="str">
            <v>adelgadillo27@yahoo.com</v>
          </cell>
        </row>
        <row r="108">
          <cell r="B108">
            <v>30971</v>
          </cell>
          <cell r="C108" t="str">
            <v>Dr.</v>
          </cell>
          <cell r="D108" t="str">
            <v>Jaso</v>
          </cell>
          <cell r="E108" t="str">
            <v>Sánchez</v>
          </cell>
          <cell r="F108" t="str">
            <v>Marco Aurelio</v>
          </cell>
          <cell r="G108" t="str">
            <v>24-54-86-84  recados                             55-15-82-16           55-94-85-08</v>
          </cell>
          <cell r="H108">
            <v>3746</v>
          </cell>
          <cell r="I108" t="str">
            <v>044-55-38-76-34-89</v>
          </cell>
          <cell r="J108">
            <v>716</v>
          </cell>
          <cell r="K108" t="str">
            <v>mjaso@cua.uam.mx</v>
          </cell>
          <cell r="L108" t="str">
            <v>mjaso@cua.uam.mx</v>
          </cell>
          <cell r="M108" t="str">
            <v>marco_jaso@yahoo.com</v>
          </cell>
        </row>
        <row r="109">
          <cell r="B109">
            <v>43796</v>
          </cell>
          <cell r="C109" t="str">
            <v>Dr.</v>
          </cell>
          <cell r="D109" t="str">
            <v>Jiménez</v>
          </cell>
          <cell r="E109" t="str">
            <v>Rolland</v>
          </cell>
          <cell r="F109" t="str">
            <v>Marc</v>
          </cell>
          <cell r="G109"/>
          <cell r="H109"/>
          <cell r="I109" t="str">
            <v>44 9218 2671</v>
          </cell>
          <cell r="J109"/>
          <cell r="K109" t="str">
            <v>marcji2121@yahoo.com,</v>
          </cell>
          <cell r="L109"/>
          <cell r="M109" t="str">
            <v>marcji2121@yahoo.com,</v>
          </cell>
        </row>
        <row r="110">
          <cell r="B110">
            <v>32395</v>
          </cell>
          <cell r="C110" t="str">
            <v xml:space="preserve">Dra. </v>
          </cell>
          <cell r="D110" t="str">
            <v>Kuri</v>
          </cell>
          <cell r="E110" t="str">
            <v>Pineda</v>
          </cell>
          <cell r="F110" t="str">
            <v>Edith Elvira</v>
          </cell>
          <cell r="G110"/>
          <cell r="H110"/>
          <cell r="I110" t="str">
            <v>044-55-48-90-20-06</v>
          </cell>
          <cell r="J110"/>
          <cell r="K110"/>
          <cell r="L110"/>
          <cell r="M110" t="str">
            <v>kurie.zahid@gmail.com</v>
          </cell>
        </row>
        <row r="111">
          <cell r="B111">
            <v>36935</v>
          </cell>
          <cell r="C111" t="str">
            <v>Dr.</v>
          </cell>
          <cell r="D111" t="str">
            <v xml:space="preserve">Lara </v>
          </cell>
          <cell r="E111" t="str">
            <v xml:space="preserve">Caballero </v>
          </cell>
          <cell r="F111" t="str">
            <v xml:space="preserve">
Manuel 
</v>
          </cell>
          <cell r="G111"/>
          <cell r="H111"/>
          <cell r="I111">
            <v>5516968134</v>
          </cell>
          <cell r="J111"/>
          <cell r="K111"/>
          <cell r="L111" t="str">
            <v>m.lara@correo.ler.uam.mx</v>
          </cell>
          <cell r="M111"/>
        </row>
        <row r="112">
          <cell r="B112">
            <v>33636</v>
          </cell>
          <cell r="C112" t="str">
            <v xml:space="preserve">Dra. </v>
          </cell>
          <cell r="D112" t="str">
            <v>Larralde</v>
          </cell>
          <cell r="E112" t="str">
            <v>Corona</v>
          </cell>
          <cell r="F112" t="str">
            <v>Adriana Helia</v>
          </cell>
          <cell r="G112"/>
          <cell r="H112">
            <v>2961</v>
          </cell>
          <cell r="I112" t="str">
            <v>044-55-16-49-79-19</v>
          </cell>
          <cell r="J112" t="str">
            <v>LAST</v>
          </cell>
          <cell r="K112" t="str">
            <v>alarralde@cua.uam.mx</v>
          </cell>
          <cell r="L112" t="str">
            <v>alarralde@cua.uam.mx</v>
          </cell>
          <cell r="M112" t="str">
            <v>alarralde@cua.uam.mx</v>
          </cell>
        </row>
        <row r="113">
          <cell r="B113">
            <v>25897</v>
          </cell>
          <cell r="C113" t="str">
            <v>Dr.</v>
          </cell>
          <cell r="D113" t="str">
            <v>Leidenberger</v>
          </cell>
          <cell r="E113"/>
          <cell r="F113" t="str">
            <v>Georg</v>
          </cell>
          <cell r="G113" t="str">
            <v>55-53-57-67</v>
          </cell>
          <cell r="H113"/>
          <cell r="I113" t="str">
            <v>044-55-25-11-58-94</v>
          </cell>
          <cell r="J113"/>
          <cell r="K113"/>
          <cell r="L113"/>
          <cell r="M113" t="str">
            <v>georg.leidenberger@gmail.com</v>
          </cell>
        </row>
        <row r="114">
          <cell r="B114">
            <v>44327</v>
          </cell>
          <cell r="C114" t="str">
            <v>Dra.</v>
          </cell>
          <cell r="D114" t="str">
            <v>Leite</v>
          </cell>
          <cell r="E114" t="str">
            <v>De Paula</v>
          </cell>
          <cell r="F114" t="str">
            <v>Marcia</v>
          </cell>
          <cell r="G114"/>
          <cell r="H114"/>
          <cell r="I114" t="str">
            <v>525562777947 cel:525574097136</v>
          </cell>
          <cell r="J114"/>
          <cell r="K114"/>
          <cell r="L114" t="str">
            <v>mpleite@cua.uam.mx</v>
          </cell>
          <cell r="M114" t="str">
            <v>mpleite48@gmail.com</v>
          </cell>
        </row>
        <row r="115">
          <cell r="B115">
            <v>41870</v>
          </cell>
          <cell r="C115" t="str">
            <v xml:space="preserve">Dra. </v>
          </cell>
          <cell r="D115" t="str">
            <v xml:space="preserve">León </v>
          </cell>
          <cell r="E115" t="str">
            <v xml:space="preserve">Matamoros </v>
          </cell>
          <cell r="F115" t="str">
            <v>María Graciela</v>
          </cell>
          <cell r="G115"/>
          <cell r="H115"/>
          <cell r="I115" t="str">
            <v>55 30 70 97 05</v>
          </cell>
          <cell r="J115"/>
          <cell r="K115"/>
          <cell r="L115"/>
          <cell r="M115" t="str">
            <v>mariagracielalm@gmail.com</v>
          </cell>
        </row>
        <row r="116">
          <cell r="B116">
            <v>41331</v>
          </cell>
          <cell r="C116" t="str">
            <v>Mtro.</v>
          </cell>
          <cell r="D116" t="str">
            <v>Lepe</v>
          </cell>
          <cell r="E116" t="str">
            <v>Pineda</v>
          </cell>
          <cell r="F116" t="str">
            <v>Manuel</v>
          </cell>
          <cell r="G116"/>
          <cell r="H116"/>
          <cell r="I116" t="str">
            <v>55-11-74-69-76</v>
          </cell>
          <cell r="J116"/>
          <cell r="K116"/>
          <cell r="L116"/>
          <cell r="M116" t="str">
            <v>manlepe@yahoo.com.mx</v>
          </cell>
        </row>
        <row r="117">
          <cell r="B117">
            <v>32544</v>
          </cell>
          <cell r="C117" t="str">
            <v>Dr.</v>
          </cell>
          <cell r="D117" t="str">
            <v>López</v>
          </cell>
          <cell r="E117" t="str">
            <v>Sandoval</v>
          </cell>
          <cell r="F117" t="str">
            <v>Ignacio Marcelino</v>
          </cell>
          <cell r="G117" t="str">
            <v>58-44-01-57</v>
          </cell>
          <cell r="H117">
            <v>3727</v>
          </cell>
          <cell r="I117" t="str">
            <v>044-55-10-15-55-38</v>
          </cell>
          <cell r="J117">
            <v>704</v>
          </cell>
          <cell r="K117" t="str">
            <v>ignaciolsmx@yahoo.com.mx</v>
          </cell>
          <cell r="L117" t="str">
            <v>ilopez@cua.uam.mx</v>
          </cell>
          <cell r="M117" t="str">
            <v>ignaciolsmx@yahoo.com.mx</v>
          </cell>
        </row>
        <row r="118">
          <cell r="B118">
            <v>40416</v>
          </cell>
          <cell r="C118" t="str">
            <v xml:space="preserve">Mtra. </v>
          </cell>
          <cell r="D118" t="str">
            <v>López</v>
          </cell>
          <cell r="E118" t="str">
            <v>Miranda</v>
          </cell>
          <cell r="F118" t="str">
            <v>Claudia Elisa</v>
          </cell>
          <cell r="G118"/>
          <cell r="H118"/>
          <cell r="I118"/>
          <cell r="J118"/>
          <cell r="K118"/>
          <cell r="L118"/>
          <cell r="M118" t="str">
            <v>ely_lopezm@hotmail.com</v>
          </cell>
        </row>
        <row r="119">
          <cell r="B119">
            <v>13387</v>
          </cell>
          <cell r="C119" t="str">
            <v>Dra.</v>
          </cell>
          <cell r="D119" t="str">
            <v xml:space="preserve">López </v>
          </cell>
          <cell r="E119" t="str">
            <v xml:space="preserve"> Arellano</v>
          </cell>
          <cell r="F119" t="str">
            <v>Olivia</v>
          </cell>
          <cell r="G119"/>
          <cell r="H119"/>
          <cell r="I119" t="str">
            <v>54-83-72-40</v>
          </cell>
          <cell r="J119"/>
          <cell r="K119"/>
          <cell r="L119"/>
          <cell r="M119" t="str">
            <v>oli@correo.xoc.uam.mx</v>
          </cell>
        </row>
        <row r="120">
          <cell r="B120">
            <v>41321</v>
          </cell>
          <cell r="C120" t="str">
            <v xml:space="preserve">Dra. </v>
          </cell>
          <cell r="D120" t="str">
            <v xml:space="preserve">Lorenzana </v>
          </cell>
          <cell r="E120" t="str">
            <v>Quintero</v>
          </cell>
          <cell r="F120" t="str">
            <v>Emelia</v>
          </cell>
          <cell r="G120" t="str">
            <v>4751 - 4813</v>
          </cell>
          <cell r="H120"/>
          <cell r="I120" t="str">
            <v>044-55-29-04-09-07</v>
          </cell>
          <cell r="J120"/>
          <cell r="K120"/>
          <cell r="L120"/>
          <cell r="M120" t="str">
            <v>emelorenzana@yahoo.com.mx</v>
          </cell>
        </row>
        <row r="121">
          <cell r="B121">
            <v>32325</v>
          </cell>
          <cell r="C121" t="str">
            <v xml:space="preserve">Dr. </v>
          </cell>
          <cell r="D121" t="str">
            <v>Luna</v>
          </cell>
          <cell r="E121" t="str">
            <v>Gómez</v>
          </cell>
          <cell r="F121" t="str">
            <v>Luis Alberto</v>
          </cell>
          <cell r="G121" t="str">
            <v>52-71-10-37</v>
          </cell>
          <cell r="H121">
            <v>2920</v>
          </cell>
          <cell r="I121" t="str">
            <v>044-55-27-80-62-90</v>
          </cell>
          <cell r="J121">
            <v>717</v>
          </cell>
          <cell r="K121" t="str">
            <v>luna@cua.uam.mx</v>
          </cell>
          <cell r="L121" t="str">
            <v>luna@cua.uam.mx</v>
          </cell>
          <cell r="M121" t="str">
            <v>luna@cua.uam.mx</v>
          </cell>
        </row>
        <row r="122">
          <cell r="B122">
            <v>42894</v>
          </cell>
          <cell r="C122" t="str">
            <v xml:space="preserve">Dra. </v>
          </cell>
          <cell r="D122" t="str">
            <v>Luna</v>
          </cell>
          <cell r="E122" t="str">
            <v>Elizararas</v>
          </cell>
          <cell r="F122" t="str">
            <v>Sara Minerva</v>
          </cell>
          <cell r="G122">
            <v>26085613</v>
          </cell>
          <cell r="H122"/>
          <cell r="I122" t="str">
            <v>55 2861 9751</v>
          </cell>
          <cell r="J122"/>
          <cell r="K122"/>
          <cell r="L122"/>
          <cell r="M122" t="str">
            <v>slunae@hotmail.com,</v>
          </cell>
        </row>
        <row r="123">
          <cell r="B123">
            <v>41572</v>
          </cell>
          <cell r="C123" t="str">
            <v xml:space="preserve">Dr. </v>
          </cell>
          <cell r="D123" t="str">
            <v>Luna</v>
          </cell>
          <cell r="E123" t="str">
            <v>Leal</v>
          </cell>
          <cell r="F123" t="str">
            <v>Francisco Javier</v>
          </cell>
          <cell r="G123"/>
          <cell r="H123"/>
          <cell r="I123" t="str">
            <v>55 60 09 81 44</v>
          </cell>
          <cell r="J123"/>
          <cell r="K123"/>
          <cell r="L123"/>
          <cell r="M123" t="str">
            <v>jvr.luna@yahoo.com.mx</v>
          </cell>
        </row>
        <row r="124">
          <cell r="B124">
            <v>38908</v>
          </cell>
          <cell r="C124" t="str">
            <v xml:space="preserve">Dr. </v>
          </cell>
          <cell r="D124" t="str">
            <v>Marcadet</v>
          </cell>
          <cell r="E124"/>
          <cell r="F124" t="str">
            <v>Yann Thierry Fabien</v>
          </cell>
          <cell r="G124" t="str">
            <v>55-60-05-47</v>
          </cell>
          <cell r="H124"/>
          <cell r="I124" t="str">
            <v xml:space="preserve"> </v>
          </cell>
          <cell r="J124"/>
          <cell r="K124"/>
          <cell r="L124"/>
          <cell r="M124" t="str">
            <v>marcadet@gmail.com</v>
          </cell>
        </row>
        <row r="125">
          <cell r="B125">
            <v>35486</v>
          </cell>
          <cell r="C125" t="str">
            <v>Dr.</v>
          </cell>
          <cell r="D125" t="str">
            <v xml:space="preserve">Martínez </v>
          </cell>
          <cell r="E125" t="str">
            <v>Bohórquez</v>
          </cell>
          <cell r="F125" t="str">
            <v>Maximiliano</v>
          </cell>
          <cell r="G125" t="str">
            <v>63-64-18-31</v>
          </cell>
          <cell r="H125"/>
          <cell r="I125" t="str">
            <v>044-55-16-98-91-31</v>
          </cell>
          <cell r="J125">
            <v>727</v>
          </cell>
          <cell r="K125" t="str">
            <v>mmartinez@cua.uam.mx</v>
          </cell>
          <cell r="L125" t="str">
            <v>mmartinez@cua.uam.mx</v>
          </cell>
          <cell r="M125" t="str">
            <v>max.martinez@filosoficas.unam.mx</v>
          </cell>
        </row>
        <row r="126">
          <cell r="B126">
            <v>42433</v>
          </cell>
          <cell r="C126" t="str">
            <v xml:space="preserve">Dr. </v>
          </cell>
          <cell r="D126" t="str">
            <v xml:space="preserve">Martínez </v>
          </cell>
          <cell r="E126" t="str">
            <v>Bermudez</v>
          </cell>
          <cell r="F126" t="str">
            <v>Guillermina</v>
          </cell>
          <cell r="G126"/>
          <cell r="H126"/>
          <cell r="I126" t="str">
            <v>55 2494 1083</v>
          </cell>
          <cell r="J126"/>
          <cell r="K126"/>
          <cell r="L126"/>
          <cell r="M126" t="str">
            <v>gygymb74@gmail.com</v>
          </cell>
        </row>
        <row r="127">
          <cell r="B127">
            <v>38334</v>
          </cell>
          <cell r="C127" t="str">
            <v>Dr.</v>
          </cell>
          <cell r="D127" t="str">
            <v xml:space="preserve">Martínez </v>
          </cell>
          <cell r="E127" t="str">
            <v xml:space="preserve">Reyes </v>
          </cell>
          <cell r="F127" t="str">
            <v>Héctor</v>
          </cell>
          <cell r="G127" t="str">
            <v>55-59-40-93</v>
          </cell>
          <cell r="H127">
            <v>3751</v>
          </cell>
          <cell r="I127" t="str">
            <v>044-55-20-17-01-96</v>
          </cell>
          <cell r="J127">
            <v>732</v>
          </cell>
          <cell r="K127" t="str">
            <v>hmartinezr@yahoo.com.mx</v>
          </cell>
          <cell r="L127" t="str">
            <v>hmartinez@cua.uam.mx</v>
          </cell>
          <cell r="M127" t="str">
            <v>hmartinezr@yahoo.com.mx</v>
          </cell>
        </row>
        <row r="128">
          <cell r="B128">
            <v>27288</v>
          </cell>
          <cell r="C128" t="str">
            <v>Mtra.</v>
          </cell>
          <cell r="D128" t="str">
            <v xml:space="preserve">Martínez </v>
          </cell>
          <cell r="E128" t="str">
            <v>Ramírez</v>
          </cell>
          <cell r="F128" t="str">
            <v>Lizbeth</v>
          </cell>
          <cell r="G128" t="str">
            <v>13158726 y 5521994395</v>
          </cell>
          <cell r="H128"/>
          <cell r="I128"/>
          <cell r="J128"/>
          <cell r="K128"/>
          <cell r="L128"/>
          <cell r="M128" t="str">
            <v>martinez7lizbeth@gmail.com</v>
          </cell>
        </row>
        <row r="129">
          <cell r="B129">
            <v>37044</v>
          </cell>
          <cell r="C129" t="str">
            <v>Dra.</v>
          </cell>
          <cell r="D129" t="str">
            <v xml:space="preserve">Martínez </v>
          </cell>
          <cell r="E129" t="str">
            <v>Tiburcio</v>
          </cell>
          <cell r="F129" t="str">
            <v xml:space="preserve">María Gabriela   </v>
          </cell>
          <cell r="G129">
            <v>7281132230</v>
          </cell>
          <cell r="H129"/>
          <cell r="I129">
            <v>7225768984</v>
          </cell>
          <cell r="J129"/>
          <cell r="K129"/>
          <cell r="L129" t="str">
            <v>g.martinez@correo.ler.uam.mx</v>
          </cell>
          <cell r="M129"/>
        </row>
        <row r="130">
          <cell r="B130">
            <v>5144</v>
          </cell>
          <cell r="C130"/>
          <cell r="D130" t="str">
            <v xml:space="preserve">Marvan </v>
          </cell>
          <cell r="E130" t="str">
            <v>Laborde</v>
          </cell>
          <cell r="F130" t="str">
            <v>Ignacio</v>
          </cell>
          <cell r="G130"/>
          <cell r="H130"/>
          <cell r="I130" t="str">
            <v>044 55 10 17 90 98</v>
          </cell>
          <cell r="J130"/>
          <cell r="K130"/>
          <cell r="L130"/>
          <cell r="M130" t="str">
            <v>ignacio.marvan@cide.edu</v>
          </cell>
        </row>
        <row r="131">
          <cell r="B131" t="str">
            <v xml:space="preserve">Otra institución </v>
          </cell>
          <cell r="C131" t="str">
            <v>Dr.</v>
          </cell>
          <cell r="D131" t="str">
            <v>Mata</v>
          </cell>
          <cell r="E131" t="str">
            <v>Zúñiga</v>
          </cell>
          <cell r="F131" t="str">
            <v>Luis Antonio</v>
          </cell>
          <cell r="G131" t="str">
            <v>55-56-58-56-50 Ext. 307, 311</v>
          </cell>
          <cell r="H131"/>
          <cell r="I131">
            <v>5529039971</v>
          </cell>
          <cell r="J131"/>
          <cell r="K131"/>
          <cell r="L131"/>
          <cell r="M131" t="str">
            <v>antomata@yahoo.com</v>
          </cell>
        </row>
        <row r="132">
          <cell r="B132">
            <v>25302</v>
          </cell>
          <cell r="C132" t="str">
            <v>Mtra.</v>
          </cell>
          <cell r="D132" t="str">
            <v>Mejía</v>
          </cell>
          <cell r="E132" t="str">
            <v>González</v>
          </cell>
          <cell r="F132" t="str">
            <v>Alma Leticia</v>
          </cell>
          <cell r="G132"/>
          <cell r="H132"/>
          <cell r="I132" t="str">
            <v>58-04-65-83</v>
          </cell>
          <cell r="J132"/>
          <cell r="K132"/>
          <cell r="L132"/>
          <cell r="M132" t="str">
            <v xml:space="preserve"> ameg@xanum.uam.mx </v>
          </cell>
        </row>
        <row r="133">
          <cell r="B133">
            <v>30692</v>
          </cell>
          <cell r="C133" t="str">
            <v>Dr.</v>
          </cell>
          <cell r="D133" t="str">
            <v>Méndez</v>
          </cell>
          <cell r="E133" t="str">
            <v xml:space="preserve">Granados </v>
          </cell>
          <cell r="F133" t="str">
            <v>Diego Carlos</v>
          </cell>
          <cell r="G133"/>
          <cell r="H133"/>
          <cell r="I133"/>
          <cell r="J133"/>
          <cell r="K133"/>
          <cell r="L133"/>
          <cell r="M133" t="str">
            <v>dmendez@correo.cua.uam.mx</v>
          </cell>
        </row>
        <row r="134">
          <cell r="B134">
            <v>18328</v>
          </cell>
          <cell r="C134" t="str">
            <v>Dr.</v>
          </cell>
          <cell r="D134" t="str">
            <v>Mercado</v>
          </cell>
          <cell r="E134" t="str">
            <v>Celis</v>
          </cell>
          <cell r="F134" t="str">
            <v>Alejandro</v>
          </cell>
          <cell r="G134" t="str">
            <v>52-12-04-49</v>
          </cell>
          <cell r="H134">
            <v>3744</v>
          </cell>
          <cell r="I134" t="str">
            <v>044-55-14-74-99-19</v>
          </cell>
          <cell r="J134">
            <v>725</v>
          </cell>
          <cell r="K134" t="str">
            <v>amercado@cua.uam.mx</v>
          </cell>
          <cell r="L134" t="str">
            <v>amercado@cua.uam.mx</v>
          </cell>
          <cell r="M134" t="str">
            <v>amercado@cua.uam.mx</v>
          </cell>
        </row>
        <row r="135">
          <cell r="B135">
            <v>41612</v>
          </cell>
          <cell r="C135" t="str">
            <v xml:space="preserve">Dr. </v>
          </cell>
          <cell r="D135" t="str">
            <v>Mercado</v>
          </cell>
          <cell r="E135" t="str">
            <v xml:space="preserve">Reyes </v>
          </cell>
          <cell r="F135" t="str">
            <v xml:space="preserve">José Agustín </v>
          </cell>
          <cell r="G135"/>
          <cell r="H135"/>
          <cell r="I135" t="str">
            <v>044-55-54-08-23-13</v>
          </cell>
          <cell r="J135"/>
          <cell r="K135"/>
          <cell r="L135"/>
          <cell r="M135" t="str">
            <v>agustin_mr@ciencias.unam.mx</v>
          </cell>
        </row>
        <row r="136">
          <cell r="B136">
            <v>32911</v>
          </cell>
          <cell r="C136" t="str">
            <v>Dra.</v>
          </cell>
          <cell r="D136" t="str">
            <v>Mesquita Sampaio</v>
          </cell>
          <cell r="E136" t="str">
            <v>De Madureira</v>
          </cell>
          <cell r="F136" t="str">
            <v>Miriam</v>
          </cell>
          <cell r="G136" t="str">
            <v>56-59-59-02</v>
          </cell>
          <cell r="H136"/>
          <cell r="I136" t="str">
            <v>044-55-22-69-44-35</v>
          </cell>
          <cell r="J136">
            <v>722</v>
          </cell>
          <cell r="K136" t="str">
            <v>miriammsm@hotmail.com</v>
          </cell>
          <cell r="L136" t="str">
            <v>mmsmadureira@cua.uam.mx</v>
          </cell>
          <cell r="M136" t="str">
            <v>miriammsm@hotmail.com</v>
          </cell>
        </row>
        <row r="137">
          <cell r="B137">
            <v>35411</v>
          </cell>
          <cell r="C137" t="str">
            <v>Dr.</v>
          </cell>
          <cell r="D137" t="str">
            <v>Molina</v>
          </cell>
          <cell r="E137" t="str">
            <v xml:space="preserve">Posadas  </v>
          </cell>
          <cell r="F137" t="str">
            <v xml:space="preserve"> Carlos Andrés</v>
          </cell>
          <cell r="G137"/>
          <cell r="H137"/>
          <cell r="I137" t="str">
            <v>55-76-29-22-03</v>
          </cell>
          <cell r="J137"/>
          <cell r="K137" t="str">
            <v>cmolina@cua.uam.mx</v>
          </cell>
          <cell r="L137" t="str">
            <v>cmolina@cua.uam.mx</v>
          </cell>
          <cell r="M137" t="str">
            <v>mopc740723@yahoo.com</v>
          </cell>
        </row>
        <row r="138">
          <cell r="B138">
            <v>35139</v>
          </cell>
          <cell r="C138" t="str">
            <v>Dra.</v>
          </cell>
          <cell r="D138" t="str">
            <v>Morales</v>
          </cell>
          <cell r="E138" t="str">
            <v xml:space="preserve">Franco </v>
          </cell>
          <cell r="F138" t="str">
            <v>Esther</v>
          </cell>
          <cell r="G138" t="str">
            <v>56-59-54-96</v>
          </cell>
          <cell r="H138">
            <v>3751</v>
          </cell>
          <cell r="I138" t="str">
            <v>044-55-44-42-67-53</v>
          </cell>
          <cell r="J138">
            <v>732</v>
          </cell>
          <cell r="K138" t="str">
            <v>emorales@cua.uam.mx</v>
          </cell>
          <cell r="L138" t="str">
            <v>emorales@cua.uam.mx</v>
          </cell>
          <cell r="M138" t="str">
            <v>rehtsemf@hotmail.com</v>
          </cell>
        </row>
        <row r="139">
          <cell r="B139">
            <v>43234</v>
          </cell>
          <cell r="C139" t="str">
            <v xml:space="preserve">Dr. </v>
          </cell>
          <cell r="D139" t="str">
            <v>Morales</v>
          </cell>
          <cell r="E139" t="str">
            <v>López</v>
          </cell>
          <cell r="F139" t="str">
            <v>Valentino</v>
          </cell>
          <cell r="G139"/>
          <cell r="H139"/>
          <cell r="I139" t="str">
            <v>55 2737 7724</v>
          </cell>
          <cell r="J139"/>
          <cell r="K139"/>
          <cell r="L139"/>
          <cell r="M139" t="str">
            <v>dassos@hotmail.com,</v>
          </cell>
        </row>
        <row r="140">
          <cell r="B140">
            <v>38309</v>
          </cell>
          <cell r="C140" t="str">
            <v>Dra.</v>
          </cell>
          <cell r="D140" t="str">
            <v>Moranchel</v>
          </cell>
          <cell r="E140" t="str">
            <v>Pocaterra</v>
          </cell>
          <cell r="F140" t="str">
            <v>Mariana</v>
          </cell>
          <cell r="G140" t="str">
            <v>56-01-79-71</v>
          </cell>
          <cell r="H140">
            <v>3747</v>
          </cell>
          <cell r="I140" t="str">
            <v>044-55-40-66-80-19</v>
          </cell>
          <cell r="J140">
            <v>702</v>
          </cell>
          <cell r="K140" t="str">
            <v>mmoranchel@cua.uam.mx</v>
          </cell>
          <cell r="L140" t="str">
            <v>mmoranchel@cua.uam.mx</v>
          </cell>
          <cell r="M140" t="str">
            <v>marmorpoc@yahoo.es</v>
          </cell>
        </row>
        <row r="141">
          <cell r="B141">
            <v>32289</v>
          </cell>
          <cell r="C141" t="str">
            <v>Dra.</v>
          </cell>
          <cell r="D141" t="str">
            <v>Moreno</v>
          </cell>
          <cell r="E141" t="str">
            <v>Carranco</v>
          </cell>
          <cell r="F141" t="str">
            <v>María del Carmen</v>
          </cell>
          <cell r="G141" t="str">
            <v>52-86-24-30</v>
          </cell>
          <cell r="H141">
            <v>2920</v>
          </cell>
          <cell r="I141" t="str">
            <v>044-55-38-57-77-27</v>
          </cell>
          <cell r="J141">
            <v>726</v>
          </cell>
          <cell r="K141" t="str">
            <v>maria.moreno.carranco@gmail.com</v>
          </cell>
          <cell r="L141" t="str">
            <v>mmoreno@cua.uam.mx</v>
          </cell>
          <cell r="M141" t="str">
            <v>maria.moreno.carranco@gmail.com</v>
          </cell>
        </row>
        <row r="142">
          <cell r="B142">
            <v>43200</v>
          </cell>
          <cell r="C142" t="str">
            <v>Dr.</v>
          </cell>
          <cell r="D142" t="str">
            <v>Mosqueda</v>
          </cell>
          <cell r="E142" t="str">
            <v>Esparza</v>
          </cell>
          <cell r="F142" t="str">
            <v>José Alejandro</v>
          </cell>
          <cell r="G142"/>
          <cell r="H142"/>
          <cell r="I142" t="str">
            <v>55 4842 0169</v>
          </cell>
          <cell r="J142"/>
          <cell r="K142"/>
          <cell r="L142"/>
          <cell r="M142" t="str">
            <v>mosquedaesparzajosealejandro@gmail.com,</v>
          </cell>
        </row>
        <row r="143">
          <cell r="B143">
            <v>18366</v>
          </cell>
          <cell r="C143" t="str">
            <v>Dr.</v>
          </cell>
          <cell r="D143" t="str">
            <v>Nateras</v>
          </cell>
          <cell r="E143" t="str">
            <v>Domínguez</v>
          </cell>
          <cell r="F143" t="str">
            <v>Alfredo</v>
          </cell>
          <cell r="G143"/>
          <cell r="H143"/>
          <cell r="I143"/>
          <cell r="J143"/>
          <cell r="K143"/>
          <cell r="L143"/>
          <cell r="M143" t="str">
            <v>tamara2@prodigy.net.mx,</v>
          </cell>
        </row>
        <row r="144">
          <cell r="B144">
            <v>42826</v>
          </cell>
          <cell r="C144" t="str">
            <v>Lic.</v>
          </cell>
          <cell r="D144" t="str">
            <v>Nava</v>
          </cell>
          <cell r="E144" t="str">
            <v xml:space="preserve">Hernández </v>
          </cell>
          <cell r="F144" t="str">
            <v>Jorge</v>
          </cell>
          <cell r="G144"/>
          <cell r="H144"/>
          <cell r="I144" t="str">
            <v>55 59 09 59 96</v>
          </cell>
          <cell r="J144"/>
          <cell r="K144"/>
          <cell r="L144"/>
          <cell r="M144"/>
        </row>
        <row r="145">
          <cell r="B145">
            <v>39735</v>
          </cell>
          <cell r="C145" t="str">
            <v>Dra.</v>
          </cell>
          <cell r="D145" t="str">
            <v>Nieves</v>
          </cell>
          <cell r="E145" t="str">
            <v>Guevara</v>
          </cell>
          <cell r="F145" t="str">
            <v>Mayra</v>
          </cell>
          <cell r="G145" t="str">
            <v>5921 5134</v>
          </cell>
          <cell r="H145"/>
          <cell r="I145" t="str">
            <v>55 2270 7360</v>
          </cell>
          <cell r="J145"/>
          <cell r="K145"/>
          <cell r="L145"/>
          <cell r="M145" t="str">
            <v>mayranie2000@yahoo.com.mx</v>
          </cell>
        </row>
        <row r="146">
          <cell r="B146">
            <v>34008</v>
          </cell>
          <cell r="C146" t="str">
            <v xml:space="preserve">Dr.  </v>
          </cell>
          <cell r="D146" t="str">
            <v>Olivera</v>
          </cell>
          <cell r="E146" t="str">
            <v>Villarroel</v>
          </cell>
          <cell r="F146" t="str">
            <v>Sazcha Marcelo</v>
          </cell>
          <cell r="G146"/>
          <cell r="H146"/>
          <cell r="I146"/>
          <cell r="J146"/>
          <cell r="K146"/>
          <cell r="L146"/>
          <cell r="M146" t="str">
            <v>satzcha@msn.com</v>
          </cell>
        </row>
        <row r="147">
          <cell r="B147">
            <v>31763</v>
          </cell>
          <cell r="C147" t="str">
            <v>Dr.</v>
          </cell>
          <cell r="D147" t="str">
            <v>Ontiveros</v>
          </cell>
          <cell r="E147" t="str">
            <v>Jiménez</v>
          </cell>
          <cell r="F147" t="str">
            <v>Manuel Netzacuri</v>
          </cell>
          <cell r="G147" t="str">
            <v>55-89-09-12</v>
          </cell>
          <cell r="H147">
            <v>3742</v>
          </cell>
          <cell r="I147" t="str">
            <v>044-55-29-66-06-86</v>
          </cell>
          <cell r="J147">
            <v>713</v>
          </cell>
          <cell r="K147" t="str">
            <v>montiveros@cua.uam.mx</v>
          </cell>
          <cell r="L147" t="str">
            <v>montiveros@cua.uam.mx</v>
          </cell>
          <cell r="M147" t="str">
            <v>montiveros@cua.uam.mx</v>
          </cell>
        </row>
        <row r="148">
          <cell r="B148">
            <v>44039</v>
          </cell>
          <cell r="C148" t="str">
            <v>Dr.</v>
          </cell>
          <cell r="D148" t="str">
            <v xml:space="preserve">Ortiz </v>
          </cell>
          <cell r="E148" t="str">
            <v>Delgado</v>
          </cell>
          <cell r="F148" t="str">
            <v xml:space="preserve">Francisco Miguel </v>
          </cell>
          <cell r="G148"/>
          <cell r="H148"/>
          <cell r="I148" t="str">
            <v>473 1175563, (473) 7325579</v>
          </cell>
          <cell r="J148"/>
          <cell r="K148"/>
          <cell r="L148"/>
          <cell r="M148" t="str">
            <v>fmiguelod@gmail.com</v>
          </cell>
        </row>
        <row r="149">
          <cell r="B149" t="str">
            <v xml:space="preserve">Otra institución </v>
          </cell>
          <cell r="C149" t="str">
            <v>Dr.</v>
          </cell>
          <cell r="D149" t="str">
            <v xml:space="preserve">Ortíz </v>
          </cell>
          <cell r="E149" t="str">
            <v xml:space="preserve">Millán </v>
          </cell>
          <cell r="F149" t="str">
            <v xml:space="preserve">Gustavo </v>
          </cell>
          <cell r="G149"/>
          <cell r="H149"/>
          <cell r="I149" t="str">
            <v>(52-55) 5622-7231</v>
          </cell>
          <cell r="J149"/>
          <cell r="K149"/>
          <cell r="L149"/>
          <cell r="M149" t="str">
            <v>gmomillan@gmail.com</v>
          </cell>
        </row>
        <row r="150">
          <cell r="B150">
            <v>30738</v>
          </cell>
          <cell r="C150" t="str">
            <v>Dra.</v>
          </cell>
          <cell r="D150" t="str">
            <v>Osorio</v>
          </cell>
          <cell r="E150" t="str">
            <v xml:space="preserve">Olave  </v>
          </cell>
          <cell r="F150" t="str">
            <v>María Alejandra</v>
          </cell>
          <cell r="G150"/>
          <cell r="H150"/>
          <cell r="I150" t="str">
            <v xml:space="preserve">FALTA </v>
          </cell>
          <cell r="J150"/>
          <cell r="K150"/>
          <cell r="L150"/>
          <cell r="M150" t="str">
            <v>aosorio@correo.cua.uam.mx</v>
          </cell>
        </row>
        <row r="151">
          <cell r="B151">
            <v>33643</v>
          </cell>
          <cell r="C151"/>
          <cell r="D151" t="str">
            <v>Padrón</v>
          </cell>
          <cell r="E151" t="str">
            <v>Arce</v>
          </cell>
          <cell r="F151" t="str">
            <v>Yissel</v>
          </cell>
          <cell r="G151"/>
          <cell r="H151"/>
          <cell r="I151"/>
          <cell r="J151"/>
          <cell r="K151"/>
          <cell r="L151"/>
          <cell r="M151"/>
        </row>
        <row r="152">
          <cell r="B152">
            <v>13029</v>
          </cell>
          <cell r="C152" t="str">
            <v>Dra.</v>
          </cell>
          <cell r="D152" t="str">
            <v>Palma</v>
          </cell>
          <cell r="E152" t="str">
            <v>Cabrera</v>
          </cell>
          <cell r="F152" t="str">
            <v>Esperanza Isabel</v>
          </cell>
          <cell r="G152" t="str">
            <v xml:space="preserve">52-11-41-87        </v>
          </cell>
          <cell r="H152"/>
          <cell r="I152" t="str">
            <v>044-55-85-81-34-87</v>
          </cell>
          <cell r="J152"/>
          <cell r="K152"/>
          <cell r="L152"/>
          <cell r="M152" t="str">
            <v>eipc2000@yahoo.com</v>
          </cell>
        </row>
        <row r="153">
          <cell r="B153">
            <v>40203</v>
          </cell>
          <cell r="C153" t="str">
            <v xml:space="preserve">Mtro. </v>
          </cell>
          <cell r="D153" t="str">
            <v xml:space="preserve">Párraga </v>
          </cell>
          <cell r="E153" t="str">
            <v xml:space="preserve">Andrade </v>
          </cell>
          <cell r="F153" t="str">
            <v>Guido Adolfo</v>
          </cell>
          <cell r="G153"/>
          <cell r="H153"/>
          <cell r="I153" t="str">
            <v>044-55-13-81-59-20</v>
          </cell>
          <cell r="J153"/>
          <cell r="K153"/>
          <cell r="L153"/>
          <cell r="M153" t="str">
            <v>gparraga@gmail.com</v>
          </cell>
        </row>
        <row r="154">
          <cell r="B154">
            <v>33658</v>
          </cell>
          <cell r="C154" t="str">
            <v>Dr.</v>
          </cell>
          <cell r="D154" t="str">
            <v>Parrini</v>
          </cell>
          <cell r="E154"/>
          <cell r="F154" t="str">
            <v>Rodrigo</v>
          </cell>
          <cell r="G154"/>
          <cell r="H154"/>
          <cell r="I154" t="str">
            <v xml:space="preserve">FALTA </v>
          </cell>
          <cell r="J154"/>
          <cell r="K154"/>
          <cell r="L154"/>
          <cell r="M154" t="str">
            <v>rodparrini@gmail.com</v>
          </cell>
        </row>
        <row r="155">
          <cell r="B155">
            <v>31827</v>
          </cell>
          <cell r="C155" t="str">
            <v>Dr.</v>
          </cell>
          <cell r="D155" t="str">
            <v>Peláez</v>
          </cell>
          <cell r="E155" t="str">
            <v>Cedres</v>
          </cell>
          <cell r="F155" t="str">
            <v>Alvaro Julio</v>
          </cell>
          <cell r="G155" t="str">
            <v>55-23-86-47</v>
          </cell>
          <cell r="H155"/>
          <cell r="I155" t="str">
            <v>044-55-17-02-58-54</v>
          </cell>
          <cell r="J155">
            <v>708</v>
          </cell>
          <cell r="K155" t="str">
            <v>apelaez@cua.uam.mx</v>
          </cell>
          <cell r="L155" t="str">
            <v>apelaez@cua.uam.mx</v>
          </cell>
          <cell r="M155" t="str">
            <v>alvpelaez@hotmail.com</v>
          </cell>
        </row>
        <row r="156">
          <cell r="B156">
            <v>44369</v>
          </cell>
          <cell r="C156" t="str">
            <v>Mtra.</v>
          </cell>
          <cell r="D156" t="str">
            <v>Pérez</v>
          </cell>
          <cell r="E156" t="str">
            <v>Pérez</v>
          </cell>
          <cell r="F156" t="str">
            <v>Anaid</v>
          </cell>
          <cell r="G156"/>
          <cell r="H156"/>
          <cell r="I156">
            <v>7223621534</v>
          </cell>
          <cell r="J156"/>
          <cell r="K156" t="str">
            <v>aperez@cua.uam.mx</v>
          </cell>
          <cell r="L156" t="str">
            <v>aperez@cua.uam.mx</v>
          </cell>
          <cell r="M156" t="str">
            <v>anaid_uaemex@yahoo.com.mx</v>
          </cell>
        </row>
        <row r="157">
          <cell r="B157">
            <v>24164</v>
          </cell>
          <cell r="C157" t="str">
            <v>Dr.</v>
          </cell>
          <cell r="D157" t="str">
            <v>Pérez</v>
          </cell>
          <cell r="E157" t="str">
            <v>Pérez</v>
          </cell>
          <cell r="F157" t="str">
            <v>Gabriel</v>
          </cell>
          <cell r="G157" t="str">
            <v>55-43-50-13</v>
          </cell>
          <cell r="H157" t="str">
            <v>2405 Departamento</v>
          </cell>
          <cell r="I157" t="str">
            <v>044-55-43-60-89-71</v>
          </cell>
          <cell r="J157">
            <v>709</v>
          </cell>
          <cell r="K157" t="str">
            <v>gpperez@cua.uam.mx</v>
          </cell>
          <cell r="L157" t="str">
            <v>gpperez@cua.uam.mx</v>
          </cell>
          <cell r="M157" t="str">
            <v>gpperez@cua.uam.mx</v>
          </cell>
        </row>
        <row r="158">
          <cell r="B158">
            <v>32600</v>
          </cell>
          <cell r="C158" t="str">
            <v>Dr.</v>
          </cell>
          <cell r="D158" t="str">
            <v>Pérez</v>
          </cell>
          <cell r="E158" t="str">
            <v xml:space="preserve">Expósito </v>
          </cell>
          <cell r="F158" t="str">
            <v>Leonel</v>
          </cell>
          <cell r="G158"/>
          <cell r="H158"/>
          <cell r="I158"/>
          <cell r="J158"/>
          <cell r="K158"/>
          <cell r="L158" t="str">
            <v>leperez@correo.cua.uam.mx</v>
          </cell>
          <cell r="M158" t="str">
            <v>leonmpe@gmail.com</v>
          </cell>
        </row>
        <row r="159">
          <cell r="B159"/>
          <cell r="C159"/>
          <cell r="D159" t="str">
            <v>Pérez</v>
          </cell>
          <cell r="E159" t="str">
            <v>López</v>
          </cell>
          <cell r="F159" t="str">
            <v>Ruth</v>
          </cell>
          <cell r="G159"/>
          <cell r="H159"/>
          <cell r="I159"/>
          <cell r="J159"/>
          <cell r="K159"/>
          <cell r="L159"/>
          <cell r="M159" t="str">
            <v>ruthtzin@gmail.com,</v>
          </cell>
        </row>
        <row r="160">
          <cell r="B160"/>
          <cell r="C160"/>
          <cell r="D160" t="str">
            <v>Pérez</v>
          </cell>
          <cell r="E160" t="str">
            <v>Pérez</v>
          </cell>
          <cell r="F160" t="str">
            <v>Araceli</v>
          </cell>
          <cell r="G160"/>
          <cell r="H160"/>
          <cell r="I160" t="str">
            <v>55 1201 7270</v>
          </cell>
          <cell r="J160"/>
          <cell r="K160"/>
          <cell r="L160"/>
          <cell r="M160" t="str">
            <v>araceli.tere.1295@gmail.com,</v>
          </cell>
        </row>
        <row r="161">
          <cell r="B161">
            <v>40227</v>
          </cell>
          <cell r="C161" t="str">
            <v xml:space="preserve">Mtro. </v>
          </cell>
          <cell r="D161" t="str">
            <v>Pigeón</v>
          </cell>
          <cell r="E161" t="str">
            <v>García</v>
          </cell>
          <cell r="F161" t="str">
            <v>Adán Fabián</v>
          </cell>
          <cell r="G161"/>
          <cell r="H161"/>
          <cell r="I161" t="str">
            <v>55-35-68-23-94</v>
          </cell>
          <cell r="J161"/>
          <cell r="K161"/>
          <cell r="L161"/>
          <cell r="M161" t="str">
            <v>adan_pigeon@yahoo.com.mx</v>
          </cell>
        </row>
        <row r="162">
          <cell r="B162">
            <v>30125</v>
          </cell>
          <cell r="C162" t="str">
            <v>Mtro.</v>
          </cell>
          <cell r="D162" t="str">
            <v>Pineda</v>
          </cell>
          <cell r="E162" t="str">
            <v>Martínez</v>
          </cell>
          <cell r="F162" t="str">
            <v>Sergio</v>
          </cell>
          <cell r="G162"/>
          <cell r="H162"/>
          <cell r="I162" t="str">
            <v>044-55-34-94-60-02</v>
          </cell>
          <cell r="J162"/>
          <cell r="K162"/>
          <cell r="L162"/>
          <cell r="M162" t="str">
            <v>psergio95@yahoo.com.mx,</v>
          </cell>
        </row>
        <row r="163">
          <cell r="B163">
            <v>43592</v>
          </cell>
          <cell r="C163" t="str">
            <v>Mtro.</v>
          </cell>
          <cell r="D163" t="str">
            <v>Ponce</v>
          </cell>
          <cell r="E163" t="str">
            <v>Sánchez</v>
          </cell>
          <cell r="F163" t="str">
            <v>José Ignacio</v>
          </cell>
          <cell r="G163" t="str">
            <v>5570 5032</v>
          </cell>
          <cell r="H163"/>
          <cell r="I163" t="str">
            <v>55 1373 3318</v>
          </cell>
          <cell r="J163"/>
          <cell r="K163"/>
          <cell r="L163"/>
          <cell r="M163" t="str">
            <v>ponce.ignacio@hotmail.com,</v>
          </cell>
        </row>
        <row r="164">
          <cell r="B164">
            <v>39315</v>
          </cell>
          <cell r="C164" t="str">
            <v>Dra.</v>
          </cell>
          <cell r="D164" t="str">
            <v>Quiñonez</v>
          </cell>
          <cell r="E164" t="str">
            <v>Salcido</v>
          </cell>
          <cell r="F164" t="str">
            <v>Aureola</v>
          </cell>
          <cell r="G164" t="str">
            <v>53-55-38-66</v>
          </cell>
          <cell r="H164"/>
          <cell r="I164" t="str">
            <v>55-26-69-52-76</v>
          </cell>
          <cell r="J164">
            <v>717</v>
          </cell>
          <cell r="K164" t="str">
            <v>aquinonez@cua.uam.mx</v>
          </cell>
          <cell r="L164" t="str">
            <v>aquinonez@cua.uam.mx</v>
          </cell>
          <cell r="M164" t="str">
            <v>aquinonez@cua.uam.mx</v>
          </cell>
        </row>
        <row r="165">
          <cell r="B165">
            <v>33731</v>
          </cell>
          <cell r="C165" t="str">
            <v>Mtra.</v>
          </cell>
          <cell r="D165" t="str">
            <v>Quiroz</v>
          </cell>
          <cell r="E165" t="str">
            <v>Rosas</v>
          </cell>
          <cell r="F165" t="str">
            <v>Laura Elisa</v>
          </cell>
          <cell r="G165" t="str">
            <v>56-96-14-08</v>
          </cell>
          <cell r="H165">
            <v>2961</v>
          </cell>
          <cell r="I165" t="str">
            <v>044-55-43-71-80-58</v>
          </cell>
          <cell r="J165" t="str">
            <v>LAST</v>
          </cell>
          <cell r="K165" t="str">
            <v>lquiroz@correo.cua.uam.mx</v>
          </cell>
          <cell r="L165" t="str">
            <v>lquiroz@correo.cua.uam.mx</v>
          </cell>
          <cell r="M165" t="str">
            <v>lauquiroz@gmail.com</v>
          </cell>
        </row>
        <row r="166">
          <cell r="B166">
            <v>33142</v>
          </cell>
          <cell r="C166" t="str">
            <v>Dr.</v>
          </cell>
          <cell r="D166" t="str">
            <v>Ramey</v>
          </cell>
          <cell r="E166" t="str">
            <v>Larsen</v>
          </cell>
          <cell r="F166" t="str">
            <v>James Thomas</v>
          </cell>
          <cell r="G166" t="str">
            <v>56-16-79-87</v>
          </cell>
          <cell r="H166"/>
          <cell r="I166" t="str">
            <v>044-55-12-34-62-99</v>
          </cell>
          <cell r="J166">
            <v>720</v>
          </cell>
          <cell r="K166" t="str">
            <v>jamestramey@yahoo.com</v>
          </cell>
          <cell r="L166" t="str">
            <v>jramey@cua.uam.mx</v>
          </cell>
          <cell r="M166" t="str">
            <v>jamestramey@yahoo.com</v>
          </cell>
        </row>
        <row r="167">
          <cell r="B167">
            <v>42550</v>
          </cell>
          <cell r="C167" t="str">
            <v>Mtro.</v>
          </cell>
          <cell r="D167" t="str">
            <v>Ramírez</v>
          </cell>
          <cell r="E167" t="str">
            <v>Trejo</v>
          </cell>
          <cell r="F167" t="str">
            <v>Luis</v>
          </cell>
          <cell r="G167"/>
          <cell r="H167"/>
          <cell r="I167" t="str">
            <v>044 55  19 05 40 70</v>
          </cell>
          <cell r="J167"/>
          <cell r="K167"/>
          <cell r="L167"/>
          <cell r="M167" t="str">
            <v>ometeotlram@yahoo.com.mx</v>
          </cell>
        </row>
        <row r="168">
          <cell r="B168">
            <v>43203</v>
          </cell>
          <cell r="C168" t="str">
            <v>Mtro.</v>
          </cell>
          <cell r="D168" t="str">
            <v xml:space="preserve">Rebollar </v>
          </cell>
          <cell r="E168" t="str">
            <v>Rivera</v>
          </cell>
          <cell r="F168" t="str">
            <v>Enrique</v>
          </cell>
          <cell r="G168"/>
          <cell r="H168"/>
          <cell r="I168" t="str">
            <v>55 1416 6119</v>
          </cell>
          <cell r="J168"/>
          <cell r="K168"/>
          <cell r="L168"/>
          <cell r="M168" t="str">
            <v>enriquerebollar@hotmail.com,</v>
          </cell>
        </row>
        <row r="169">
          <cell r="B169">
            <v>42483</v>
          </cell>
          <cell r="C169" t="str">
            <v>Dr.</v>
          </cell>
          <cell r="D169" t="str">
            <v xml:space="preserve">Reyes </v>
          </cell>
          <cell r="E169" t="str">
            <v>Camargo</v>
          </cell>
          <cell r="F169" t="str">
            <v>Raúl</v>
          </cell>
          <cell r="G169" t="str">
            <v>699 298 22</v>
          </cell>
          <cell r="H169"/>
          <cell r="I169" t="str">
            <v xml:space="preserve">55 24 95 84 55 </v>
          </cell>
          <cell r="J169"/>
          <cell r="K169"/>
          <cell r="L169"/>
          <cell r="M169" t="str">
            <v>raulreyesca84@gmail.com</v>
          </cell>
        </row>
        <row r="170">
          <cell r="B170"/>
          <cell r="C170" t="str">
            <v>Dr.</v>
          </cell>
          <cell r="D170" t="str">
            <v>Reygadas</v>
          </cell>
          <cell r="E170" t="str">
            <v>Robles Gil</v>
          </cell>
          <cell r="F170" t="str">
            <v>Pedro</v>
          </cell>
          <cell r="G170"/>
          <cell r="H170"/>
          <cell r="I170">
            <v>5591860948</v>
          </cell>
          <cell r="J170"/>
          <cell r="K170"/>
          <cell r="L170"/>
          <cell r="M170" t="str">
            <v>reygadas@rocketmail.com</v>
          </cell>
        </row>
        <row r="171">
          <cell r="B171">
            <v>42801</v>
          </cell>
          <cell r="C171" t="str">
            <v>Dr.</v>
          </cell>
          <cell r="D171" t="str">
            <v>Reyna</v>
          </cell>
          <cell r="E171" t="str">
            <v>Lara</v>
          </cell>
          <cell r="F171" t="str">
            <v>Mauricio</v>
          </cell>
          <cell r="G171"/>
          <cell r="H171"/>
          <cell r="I171" t="str">
            <v>55 5109 01656</v>
          </cell>
          <cell r="J171"/>
          <cell r="K171"/>
          <cell r="L171"/>
          <cell r="M171" t="str">
            <v>reynalara@yahoo.com.mx</v>
          </cell>
        </row>
        <row r="172">
          <cell r="B172">
            <v>40846</v>
          </cell>
          <cell r="C172" t="str">
            <v xml:space="preserve">Dra. </v>
          </cell>
          <cell r="D172" t="str">
            <v>Richard</v>
          </cell>
          <cell r="E172"/>
          <cell r="F172" t="str">
            <v>Analiese Marie</v>
          </cell>
          <cell r="G172"/>
          <cell r="H172"/>
          <cell r="I172" t="str">
            <v>55-34-42-86-67</v>
          </cell>
          <cell r="J172">
            <v>729</v>
          </cell>
          <cell r="K172" t="str">
            <v>arichard@cua.uam.mx</v>
          </cell>
          <cell r="L172" t="str">
            <v>arichard@cua.uam.mx</v>
          </cell>
          <cell r="M172" t="str">
            <v>analiese.richard@gmail.com</v>
          </cell>
        </row>
        <row r="173">
          <cell r="B173">
            <v>39479</v>
          </cell>
          <cell r="C173" t="str">
            <v>Dr.</v>
          </cell>
          <cell r="D173" t="str">
            <v>Rivero</v>
          </cell>
          <cell r="E173" t="str">
            <v>Mora</v>
          </cell>
          <cell r="F173" t="str">
            <v>Jorge Alberto</v>
          </cell>
          <cell r="G173"/>
          <cell r="H173"/>
          <cell r="I173">
            <v>5516921563</v>
          </cell>
          <cell r="J173"/>
          <cell r="K173"/>
          <cell r="L173"/>
          <cell r="M173" t="str">
            <v>riveromor@yahoo.com.mx</v>
          </cell>
        </row>
        <row r="174">
          <cell r="B174">
            <v>42845</v>
          </cell>
          <cell r="C174" t="str">
            <v>Mtra.</v>
          </cell>
          <cell r="D174" t="str">
            <v xml:space="preserve">Rodríguez </v>
          </cell>
          <cell r="E174" t="str">
            <v>Ríos</v>
          </cell>
          <cell r="F174" t="str">
            <v>Semati Palmera</v>
          </cell>
          <cell r="G174"/>
          <cell r="H174"/>
          <cell r="I174" t="str">
            <v>044 55 27 48 51 54</v>
          </cell>
          <cell r="J174"/>
          <cell r="K174"/>
          <cell r="L174"/>
          <cell r="M174" t="str">
            <v>sematipalmera@icloud.com</v>
          </cell>
        </row>
        <row r="175">
          <cell r="B175">
            <v>37127</v>
          </cell>
          <cell r="C175" t="str">
            <v xml:space="preserve">Dr. </v>
          </cell>
          <cell r="D175" t="str">
            <v>Rojas</v>
          </cell>
          <cell r="E175" t="str">
            <v>Duran</v>
          </cell>
          <cell r="F175" t="str">
            <v>Edgar Eduardo</v>
          </cell>
          <cell r="G175" t="str">
            <v>57 9950 18</v>
          </cell>
          <cell r="H175"/>
          <cell r="I175"/>
          <cell r="J175"/>
          <cell r="K175"/>
          <cell r="L175"/>
          <cell r="M175" t="str">
            <v>rode8505@gmail.com</v>
          </cell>
        </row>
        <row r="176">
          <cell r="B176">
            <v>43899</v>
          </cell>
          <cell r="C176" t="str">
            <v>Dra.</v>
          </cell>
          <cell r="D176" t="str">
            <v xml:space="preserve">Rojo </v>
          </cell>
          <cell r="E176" t="str">
            <v>Negrete</v>
          </cell>
          <cell r="F176" t="str">
            <v>Iskra Alejandra</v>
          </cell>
          <cell r="G176" t="str">
            <v>55 28 31 02</v>
          </cell>
          <cell r="H176"/>
          <cell r="I176" t="str">
            <v>55 3271 1450</v>
          </cell>
          <cell r="J176"/>
          <cell r="K176"/>
          <cell r="L176"/>
          <cell r="M176" t="str">
            <v>iskra90@hotmail.com</v>
          </cell>
        </row>
        <row r="177">
          <cell r="B177">
            <v>820</v>
          </cell>
          <cell r="C177" t="str">
            <v>Dr.</v>
          </cell>
          <cell r="D177" t="str">
            <v>Roldán</v>
          </cell>
          <cell r="E177" t="str">
            <v>Acosta</v>
          </cell>
          <cell r="F177" t="str">
            <v>Eduardo Eugenio</v>
          </cell>
          <cell r="G177">
            <v>5510488227</v>
          </cell>
          <cell r="H177"/>
          <cell r="I177"/>
          <cell r="J177"/>
          <cell r="K177"/>
          <cell r="L177"/>
          <cell r="M177" t="str">
            <v>eroldana@hotmail.com</v>
          </cell>
        </row>
        <row r="178">
          <cell r="B178">
            <v>43717</v>
          </cell>
          <cell r="C178"/>
          <cell r="D178" t="str">
            <v xml:space="preserve">Romero </v>
          </cell>
          <cell r="E178" t="str">
            <v>Enríquez</v>
          </cell>
          <cell r="F178" t="str">
            <v>Mildreeth</v>
          </cell>
          <cell r="G178"/>
          <cell r="H178"/>
          <cell r="I178" t="str">
            <v>El número económico que se indica no fue encontrado en ninguna UAM.</v>
          </cell>
          <cell r="J178"/>
          <cell r="K178"/>
          <cell r="L178"/>
          <cell r="M178" t="str">
            <v>tollermer@gmail.com</v>
          </cell>
        </row>
        <row r="179">
          <cell r="B179"/>
          <cell r="C179" t="str">
            <v>Dra.</v>
          </cell>
          <cell r="D179" t="str">
            <v>Ros</v>
          </cell>
          <cell r="E179" t="str">
            <v>Aguirre</v>
          </cell>
          <cell r="F179" t="str">
            <v xml:space="preserve">Carmen </v>
          </cell>
          <cell r="G179"/>
          <cell r="H179"/>
          <cell r="I179"/>
          <cell r="J179"/>
          <cell r="K179"/>
          <cell r="L179"/>
          <cell r="M179" t="str">
            <v> carmros@gmail.com</v>
          </cell>
        </row>
        <row r="180">
          <cell r="B180">
            <v>42456</v>
          </cell>
          <cell r="C180" t="str">
            <v>Mtro.</v>
          </cell>
          <cell r="D180" t="str">
            <v>Rosales</v>
          </cell>
          <cell r="E180" t="str">
            <v xml:space="preserve">Soto </v>
          </cell>
          <cell r="F180" t="str">
            <v>Josué Israel</v>
          </cell>
          <cell r="G180"/>
          <cell r="H180"/>
          <cell r="I180" t="str">
            <v>55 1385 5341/ 55 4003 1613</v>
          </cell>
          <cell r="J180"/>
          <cell r="K180"/>
          <cell r="L180"/>
          <cell r="M180" t="str">
            <v>josueisrael_rs@hotmail.com,</v>
          </cell>
        </row>
        <row r="181">
          <cell r="B181">
            <v>43987</v>
          </cell>
          <cell r="C181" t="str">
            <v>Mtra.</v>
          </cell>
          <cell r="D181" t="str">
            <v>Rosas</v>
          </cell>
          <cell r="E181" t="str">
            <v>González</v>
          </cell>
          <cell r="F181" t="str">
            <v>Nélida Alejandra</v>
          </cell>
          <cell r="G181"/>
          <cell r="H181"/>
          <cell r="I181" t="str">
            <v>55-29-09-04-39</v>
          </cell>
          <cell r="J181"/>
          <cell r="K181"/>
          <cell r="L181"/>
          <cell r="M181" t="str">
            <v>nelida.rosasg@gmail.com</v>
          </cell>
        </row>
        <row r="182">
          <cell r="B182">
            <v>21092</v>
          </cell>
          <cell r="C182" t="str">
            <v>Dra.</v>
          </cell>
          <cell r="D182" t="str">
            <v>Rosas</v>
          </cell>
          <cell r="E182" t="str">
            <v>Mantecón</v>
          </cell>
          <cell r="F182" t="str">
            <v>Ana</v>
          </cell>
          <cell r="G182"/>
          <cell r="H182"/>
          <cell r="I182">
            <v>58044763</v>
          </cell>
          <cell r="J182"/>
          <cell r="K182"/>
          <cell r="L182"/>
          <cell r="M182" t="str">
            <v>arosasmantecon@gmail.com</v>
          </cell>
        </row>
        <row r="183">
          <cell r="B183">
            <v>38543</v>
          </cell>
          <cell r="C183" t="str">
            <v>Dra.</v>
          </cell>
          <cell r="D183" t="str">
            <v>Rozental</v>
          </cell>
          <cell r="E183" t="str">
            <v>Holzer</v>
          </cell>
          <cell r="F183" t="str">
            <v>Sandra Carla</v>
          </cell>
          <cell r="G183" t="str">
            <v>52-86-81-30</v>
          </cell>
          <cell r="H183"/>
          <cell r="I183" t="str">
            <v>044-55-54-53-83-06</v>
          </cell>
          <cell r="J183">
            <v>710</v>
          </cell>
          <cell r="K183" t="str">
            <v>srozental@cua.uam.mx</v>
          </cell>
          <cell r="L183" t="str">
            <v>srozental@cua.uam.mx</v>
          </cell>
          <cell r="M183" t="str">
            <v>sandra.rozental@gmail.com</v>
          </cell>
        </row>
        <row r="184">
          <cell r="B184">
            <v>21247</v>
          </cell>
          <cell r="C184" t="str">
            <v>Dr.</v>
          </cell>
          <cell r="D184" t="str">
            <v>Sales</v>
          </cell>
          <cell r="E184" t="str">
            <v>Colín</v>
          </cell>
          <cell r="F184" t="str">
            <v>Ostwald</v>
          </cell>
          <cell r="G184" t="str">
            <v>55 1112 1009</v>
          </cell>
          <cell r="H184"/>
          <cell r="I184" t="str">
            <v>55 2237 1306</v>
          </cell>
          <cell r="J184"/>
          <cell r="K184" t="str">
            <v>sangley@hotmail.com,</v>
          </cell>
          <cell r="L184"/>
          <cell r="M184" t="str">
            <v>sangley@hotmail.com,</v>
          </cell>
        </row>
        <row r="185">
          <cell r="B185">
            <v>43797</v>
          </cell>
          <cell r="C185" t="str">
            <v>Dr.</v>
          </cell>
          <cell r="D185" t="str">
            <v>Salinas</v>
          </cell>
          <cell r="E185" t="str">
            <v>Gutiérrez</v>
          </cell>
          <cell r="F185" t="str">
            <v>José Luis</v>
          </cell>
          <cell r="G185" t="str">
            <v>55 5530 5181</v>
          </cell>
          <cell r="H185"/>
          <cell r="I185" t="str">
            <v>55 1361 0057</v>
          </cell>
          <cell r="J185"/>
          <cell r="K185" t="str">
            <v>heliopetes@gmail.com</v>
          </cell>
          <cell r="L185" t="str">
            <v>salinasgtez@cua.uam.mx</v>
          </cell>
          <cell r="M185" t="str">
            <v>heliopetes@gmail.com</v>
          </cell>
        </row>
        <row r="186">
          <cell r="B186">
            <v>32595</v>
          </cell>
          <cell r="C186" t="str">
            <v>Dr.</v>
          </cell>
          <cell r="D186" t="str">
            <v xml:space="preserve">Sampedro </v>
          </cell>
          <cell r="E186" t="str">
            <v>Hernández</v>
          </cell>
          <cell r="F186" t="str">
            <v>José Luis</v>
          </cell>
          <cell r="G186" t="str">
            <v>58-81-92-74</v>
          </cell>
          <cell r="H186">
            <v>3732</v>
          </cell>
          <cell r="I186" t="str">
            <v>044-55-38-89-29-97</v>
          </cell>
          <cell r="J186">
            <v>716</v>
          </cell>
          <cell r="K186" t="str">
            <v>jsampedro@cua.uam.mx</v>
          </cell>
          <cell r="L186" t="str">
            <v>jsampedro@cua.uam.mx</v>
          </cell>
          <cell r="M186" t="str">
            <v>sampedroh@yahoo.com.mx</v>
          </cell>
        </row>
        <row r="187">
          <cell r="B187">
            <v>43202</v>
          </cell>
          <cell r="C187" t="str">
            <v>Lic.</v>
          </cell>
          <cell r="D187" t="str">
            <v>Sánchez</v>
          </cell>
          <cell r="E187" t="str">
            <v>Hernández</v>
          </cell>
          <cell r="F187" t="str">
            <v>Mariana</v>
          </cell>
          <cell r="G187"/>
          <cell r="H187"/>
          <cell r="I187" t="str">
            <v>55 2769 9765</v>
          </cell>
          <cell r="J187"/>
          <cell r="K187"/>
          <cell r="L187"/>
          <cell r="M187" t="str">
            <v>marianash1234@gmail.com</v>
          </cell>
        </row>
        <row r="188">
          <cell r="B188">
            <v>43171</v>
          </cell>
          <cell r="C188" t="str">
            <v>Dra.</v>
          </cell>
          <cell r="D188" t="str">
            <v>Sánchez</v>
          </cell>
          <cell r="E188" t="str">
            <v>Parra</v>
          </cell>
          <cell r="F188" t="str">
            <v>Jenny Cristina</v>
          </cell>
          <cell r="G188"/>
          <cell r="H188"/>
          <cell r="I188" t="str">
            <v xml:space="preserve">55 32 73 59 34 </v>
          </cell>
          <cell r="J188"/>
          <cell r="K188"/>
          <cell r="L188"/>
          <cell r="M188" t="str">
            <v>jcristinasanchezp@gmail.com</v>
          </cell>
        </row>
        <row r="189">
          <cell r="B189">
            <v>40627</v>
          </cell>
          <cell r="C189" t="str">
            <v xml:space="preserve">Dr.   </v>
          </cell>
          <cell r="D189" t="str">
            <v>Sandoval</v>
          </cell>
          <cell r="E189" t="str">
            <v>Cervantes</v>
          </cell>
          <cell r="F189" t="str">
            <v>Daniel</v>
          </cell>
          <cell r="G189">
            <v>56380768</v>
          </cell>
          <cell r="H189"/>
          <cell r="I189" t="str">
            <v>(044)55-10-15-26-50</v>
          </cell>
          <cell r="J189"/>
          <cell r="K189" t="str">
            <v>dsandoval@cua.uam.mx</v>
          </cell>
          <cell r="L189" t="str">
            <v>dsandoval@cua.uam.mx</v>
          </cell>
          <cell r="M189" t="str">
            <v>danielscervantes@gmail.com</v>
          </cell>
        </row>
        <row r="190">
          <cell r="B190">
            <v>41976</v>
          </cell>
          <cell r="C190" t="str">
            <v>Mtro.</v>
          </cell>
          <cell r="D190" t="str">
            <v xml:space="preserve">Santiago </v>
          </cell>
          <cell r="E190" t="str">
            <v xml:space="preserve">Rojas </v>
          </cell>
          <cell r="F190" t="str">
            <v xml:space="preserve">Ismael </v>
          </cell>
          <cell r="G190"/>
          <cell r="H190"/>
          <cell r="I190" t="str">
            <v>044- 55-85-58-15</v>
          </cell>
          <cell r="J190"/>
          <cell r="K190"/>
          <cell r="L190"/>
          <cell r="M190" t="str">
            <v>santiagoismael49@hotmail.com</v>
          </cell>
        </row>
        <row r="191">
          <cell r="B191">
            <v>30404</v>
          </cell>
          <cell r="C191" t="str">
            <v>Dra.</v>
          </cell>
          <cell r="D191" t="str">
            <v>Santizo</v>
          </cell>
          <cell r="E191" t="str">
            <v>Rodall</v>
          </cell>
          <cell r="F191" t="str">
            <v>Claudia Alejandra</v>
          </cell>
          <cell r="G191" t="str">
            <v>10-87-57-21               56-87-23-22</v>
          </cell>
          <cell r="H191">
            <v>3741</v>
          </cell>
          <cell r="I191" t="str">
            <v>044-55-54-10-10-88</v>
          </cell>
          <cell r="J191">
            <v>711</v>
          </cell>
          <cell r="K191" t="str">
            <v>csantizo@cua.uam.mx</v>
          </cell>
          <cell r="L191" t="str">
            <v>csantizo@cua.uam.mx</v>
          </cell>
          <cell r="M191" t="str">
            <v>crodall@yahoo.com</v>
          </cell>
        </row>
        <row r="192">
          <cell r="B192">
            <v>32410</v>
          </cell>
          <cell r="C192" t="str">
            <v>Dr.</v>
          </cell>
          <cell r="D192" t="str">
            <v>Schuessler</v>
          </cell>
          <cell r="E192" t="str">
            <v>Miller</v>
          </cell>
          <cell r="F192" t="str">
            <v>Michael Karl</v>
          </cell>
          <cell r="G192"/>
          <cell r="H192"/>
          <cell r="I192" t="str">
            <v>044-55-13-93-74-92</v>
          </cell>
          <cell r="J192">
            <v>720</v>
          </cell>
          <cell r="K192" t="str">
            <v>mschuess@gmail.com</v>
          </cell>
          <cell r="L192" t="str">
            <v>mschess@cua.uam.mx</v>
          </cell>
          <cell r="M192" t="str">
            <v>mschuess@gmail.com</v>
          </cell>
        </row>
        <row r="193">
          <cell r="B193">
            <v>33145</v>
          </cell>
          <cell r="C193" t="str">
            <v>Dra.</v>
          </cell>
          <cell r="D193" t="str">
            <v>Ségal</v>
          </cell>
          <cell r="E193"/>
          <cell r="F193" t="str">
            <v>Élodie</v>
          </cell>
          <cell r="G193" t="str">
            <v>52-64-07-46</v>
          </cell>
          <cell r="H193">
            <v>3742</v>
          </cell>
          <cell r="I193" t="str">
            <v>044-55-13-94-50-58</v>
          </cell>
          <cell r="J193">
            <v>713</v>
          </cell>
          <cell r="K193" t="str">
            <v>segalelodie@yahoo.com</v>
          </cell>
          <cell r="L193" t="str">
            <v>esegal@cua.uam.mx</v>
          </cell>
          <cell r="M193" t="str">
            <v>segalelodie@yahoo.com</v>
          </cell>
        </row>
        <row r="194">
          <cell r="B194">
            <v>43725</v>
          </cell>
          <cell r="C194" t="str">
            <v>Dr.</v>
          </cell>
          <cell r="D194" t="str">
            <v>Serrano</v>
          </cell>
          <cell r="E194" t="str">
            <v>García</v>
          </cell>
          <cell r="F194" t="str">
            <v>Victor</v>
          </cell>
          <cell r="G194"/>
          <cell r="H194"/>
          <cell r="I194" t="str">
            <v>55 3489 4245</v>
          </cell>
          <cell r="J194"/>
          <cell r="K194"/>
          <cell r="L194" t="str">
            <v>vserrano@cua.uam.mx</v>
          </cell>
          <cell r="M194" t="str">
            <v>vserrano@dccd.mx,</v>
          </cell>
        </row>
        <row r="195">
          <cell r="B195">
            <v>39195</v>
          </cell>
          <cell r="C195" t="str">
            <v xml:space="preserve">Mtra. </v>
          </cell>
          <cell r="D195" t="str">
            <v>Sosa</v>
          </cell>
          <cell r="E195" t="str">
            <v>Fuentes</v>
          </cell>
          <cell r="F195" t="str">
            <v>Sylvia Maribel</v>
          </cell>
          <cell r="G195" t="str">
            <v>53-86-70-57</v>
          </cell>
          <cell r="H195"/>
          <cell r="I195" t="str">
            <v>044-55-50-59-98-76 / 044-55-74-55-60-85</v>
          </cell>
          <cell r="J195">
            <v>608</v>
          </cell>
          <cell r="K195" t="str">
            <v>sylviasosafuentes@gmail.com</v>
          </cell>
          <cell r="L195"/>
          <cell r="M195" t="str">
            <v>ssosa@cua.uam.mx</v>
          </cell>
        </row>
        <row r="196">
          <cell r="B196">
            <v>39493</v>
          </cell>
          <cell r="C196" t="str">
            <v>Dra.</v>
          </cell>
          <cell r="D196" t="str">
            <v>Soto</v>
          </cell>
          <cell r="E196" t="str">
            <v>Montes de Oca</v>
          </cell>
          <cell r="F196" t="str">
            <v xml:space="preserve">Gloria   </v>
          </cell>
          <cell r="G196"/>
          <cell r="H196">
            <v>2961</v>
          </cell>
          <cell r="I196" t="str">
            <v>044-55-85-4902-09</v>
          </cell>
          <cell r="J196"/>
          <cell r="K196" t="str">
            <v>gsoto@cua.uam.mx</v>
          </cell>
          <cell r="L196" t="str">
            <v>gsoto@cua.uam.mx</v>
          </cell>
          <cell r="M196" t="str">
            <v>g.sotomontes@gmail.com</v>
          </cell>
        </row>
        <row r="197">
          <cell r="B197">
            <v>39880</v>
          </cell>
          <cell r="C197" t="str">
            <v xml:space="preserve">Dra. </v>
          </cell>
          <cell r="D197" t="str">
            <v xml:space="preserve">Soto </v>
          </cell>
          <cell r="E197" t="str">
            <v xml:space="preserve">Coloballes </v>
          </cell>
          <cell r="F197" t="str">
            <v xml:space="preserve">Natalia Verónica </v>
          </cell>
          <cell r="G197"/>
          <cell r="H197"/>
          <cell r="I197">
            <v>5520076015</v>
          </cell>
          <cell r="J197"/>
          <cell r="K197"/>
          <cell r="L197"/>
          <cell r="M197" t="str">
            <v xml:space="preserve">veronica.coloballes@gmail.com </v>
          </cell>
        </row>
        <row r="198">
          <cell r="B198">
            <v>17739</v>
          </cell>
          <cell r="C198" t="str">
            <v>Dra.</v>
          </cell>
          <cell r="D198" t="str">
            <v>Stolowicz</v>
          </cell>
          <cell r="E198"/>
          <cell r="F198" t="str">
            <v>Beatriz</v>
          </cell>
          <cell r="G198" t="str">
            <v>5524 0379</v>
          </cell>
          <cell r="H198"/>
          <cell r="I198" t="str">
            <v>55 3199 9231</v>
          </cell>
          <cell r="J198"/>
          <cell r="K198"/>
          <cell r="L198"/>
          <cell r="M198" t="str">
            <v>bstolow@correo.xoc.uam.mx</v>
          </cell>
        </row>
        <row r="199">
          <cell r="B199">
            <v>30693</v>
          </cell>
          <cell r="C199" t="str">
            <v>Dr.</v>
          </cell>
          <cell r="D199" t="str">
            <v>Suárez</v>
          </cell>
          <cell r="E199" t="str">
            <v>Molnar</v>
          </cell>
          <cell r="F199" t="str">
            <v>Rodolfo René</v>
          </cell>
          <cell r="G199" t="str">
            <v>41-73-18-65</v>
          </cell>
          <cell r="H199"/>
          <cell r="I199" t="str">
            <v>044-55-14-51-44-64</v>
          </cell>
          <cell r="J199">
            <v>708</v>
          </cell>
          <cell r="K199" t="str">
            <v>rsuarez@cua.uam.mx</v>
          </cell>
          <cell r="L199" t="str">
            <v>rsuarez@cua.uam.mx</v>
          </cell>
          <cell r="M199" t="str">
            <v>rrsuarez@gmail.com</v>
          </cell>
        </row>
        <row r="200">
          <cell r="B200">
            <v>43219</v>
          </cell>
          <cell r="C200" t="str">
            <v>Dra.</v>
          </cell>
          <cell r="D200" t="str">
            <v>Tamariz</v>
          </cell>
          <cell r="E200" t="str">
            <v>Estrada</v>
          </cell>
          <cell r="F200" t="str">
            <v>María Cristina</v>
          </cell>
          <cell r="G200"/>
          <cell r="H200"/>
          <cell r="I200" t="str">
            <v>55 4384 9145</v>
          </cell>
          <cell r="J200"/>
          <cell r="K200" t="str">
            <v>xtina.tamariz@gmail.com</v>
          </cell>
          <cell r="L200"/>
          <cell r="M200" t="str">
            <v>xtina.tamariz@gmail.com</v>
          </cell>
        </row>
        <row r="201">
          <cell r="B201">
            <v>30999</v>
          </cell>
          <cell r="C201" t="str">
            <v>Dr.</v>
          </cell>
          <cell r="D201" t="str">
            <v>Téllez</v>
          </cell>
          <cell r="E201" t="str">
            <v>González</v>
          </cell>
          <cell r="F201" t="str">
            <v>Mario Armando</v>
          </cell>
          <cell r="G201" t="str">
            <v/>
          </cell>
          <cell r="H201">
            <v>3747</v>
          </cell>
          <cell r="I201" t="str">
            <v>045-722-147-61-62</v>
          </cell>
          <cell r="J201">
            <v>702</v>
          </cell>
          <cell r="K201" t="str">
            <v>mario_tellez_99@yahoo.com </v>
          </cell>
          <cell r="L201" t="str">
            <v>mtellez@cua.uam.mx</v>
          </cell>
          <cell r="M201" t="str">
            <v>mtellez@cua.uam.mx</v>
          </cell>
        </row>
        <row r="202">
          <cell r="B202">
            <v>30116</v>
          </cell>
          <cell r="C202" t="str">
            <v>Mtra.</v>
          </cell>
          <cell r="D202" t="str">
            <v>Tolentino</v>
          </cell>
          <cell r="E202" t="str">
            <v>Arellano</v>
          </cell>
          <cell r="F202" t="str">
            <v>Hedalid</v>
          </cell>
          <cell r="G202" t="str">
            <v>(55) 54419044, 0445543571087</v>
          </cell>
          <cell r="H202"/>
          <cell r="I202" t="str">
            <v>55-43-57-10-87</v>
          </cell>
          <cell r="J202"/>
          <cell r="K202"/>
          <cell r="L202"/>
          <cell r="M202" t="str">
            <v>hedalid@hotmail.com</v>
          </cell>
        </row>
        <row r="203">
          <cell r="B203">
            <v>31446</v>
          </cell>
          <cell r="C203" t="str">
            <v xml:space="preserve">Dr. </v>
          </cell>
          <cell r="D203" t="str">
            <v>Tortolero</v>
          </cell>
          <cell r="E203" t="str">
            <v>Serrano</v>
          </cell>
          <cell r="F203" t="str">
            <v xml:space="preserve">Mauricio Ricardo III  </v>
          </cell>
          <cell r="G203">
            <v>55366922</v>
          </cell>
          <cell r="H203"/>
          <cell r="I203" t="str">
            <v>22-21-13-85-64</v>
          </cell>
          <cell r="J203">
            <v>716</v>
          </cell>
          <cell r="K203" t="str">
            <v>mtortolero@cua.uam.mx</v>
          </cell>
          <cell r="L203" t="str">
            <v>mtortolero@cua.uam.mx</v>
          </cell>
          <cell r="M203" t="str">
            <v>mtortolero@cua.uam.mx</v>
          </cell>
        </row>
        <row r="204">
          <cell r="B204">
            <v>32283</v>
          </cell>
          <cell r="C204" t="str">
            <v>Dra.</v>
          </cell>
          <cell r="D204" t="str">
            <v>Trejo</v>
          </cell>
          <cell r="E204" t="str">
            <v>Sánchez</v>
          </cell>
          <cell r="F204" t="str">
            <v>Karina</v>
          </cell>
          <cell r="G204" t="str">
            <v>56-45-20-81</v>
          </cell>
          <cell r="H204">
            <v>3753</v>
          </cell>
          <cell r="I204" t="str">
            <v>044-55-85-81-48-53</v>
          </cell>
          <cell r="J204">
            <v>707</v>
          </cell>
          <cell r="K204" t="str">
            <v>peerkarinatrejo@gmail.com</v>
          </cell>
          <cell r="L204" t="str">
            <v>ktrejo@cua.uam.mx </v>
          </cell>
          <cell r="M204" t="str">
            <v>ktrejo@correo.cua.uam.mx</v>
          </cell>
        </row>
        <row r="205">
          <cell r="B205">
            <v>43199</v>
          </cell>
          <cell r="C205" t="str">
            <v>Mtro.</v>
          </cell>
          <cell r="D205" t="str">
            <v>Ucha</v>
          </cell>
          <cell r="E205" t="str">
            <v>Bonilla</v>
          </cell>
          <cell r="F205" t="str">
            <v>Oscar Luis</v>
          </cell>
          <cell r="G205"/>
          <cell r="H205"/>
          <cell r="I205" t="str">
            <v>55 3459 7796</v>
          </cell>
          <cell r="J205"/>
          <cell r="K205"/>
          <cell r="L205"/>
          <cell r="M205" t="str">
            <v>microuchin@hotmail.com,</v>
          </cell>
        </row>
        <row r="206">
          <cell r="B206">
            <v>35132</v>
          </cell>
          <cell r="C206" t="str">
            <v>Dra.</v>
          </cell>
          <cell r="D206" t="str">
            <v xml:space="preserve">Valverde </v>
          </cell>
          <cell r="E206" t="str">
            <v>Pérez</v>
          </cell>
          <cell r="F206" t="str">
            <v>Nuria</v>
          </cell>
          <cell r="G206" t="str">
            <v>55-15-39-20</v>
          </cell>
          <cell r="H206"/>
          <cell r="I206" t="str">
            <v>044-55-22-64-34-83</v>
          </cell>
          <cell r="J206">
            <v>703</v>
          </cell>
          <cell r="K206" t="str">
            <v>nvalverde@cua.uam.mx</v>
          </cell>
          <cell r="L206" t="str">
            <v>nvalverde@cua.uam.mx</v>
          </cell>
          <cell r="M206" t="str">
            <v>nvalverdep@gmail.com</v>
          </cell>
        </row>
        <row r="207">
          <cell r="B207">
            <v>32770</v>
          </cell>
          <cell r="C207" t="str">
            <v>Dr.</v>
          </cell>
          <cell r="D207" t="str">
            <v>Vargas</v>
          </cell>
          <cell r="E207" t="str">
            <v>Téllez</v>
          </cell>
          <cell r="F207" t="str">
            <v xml:space="preserve"> César Octavio  </v>
          </cell>
          <cell r="G207" t="str">
            <v>55-79-41-43</v>
          </cell>
          <cell r="H207">
            <v>2406</v>
          </cell>
          <cell r="I207" t="str">
            <v>044-55-39-94-92-92</v>
          </cell>
          <cell r="J207"/>
          <cell r="K207" t="str">
            <v>cvargas@cua.uam.mx</v>
          </cell>
          <cell r="L207" t="str">
            <v>cvargas@cua.uam.mx</v>
          </cell>
          <cell r="M207" t="str">
            <v>cvargas@cua.uam.mx</v>
          </cell>
        </row>
        <row r="208">
          <cell r="B208">
            <v>38215</v>
          </cell>
          <cell r="C208" t="str">
            <v>Dra.</v>
          </cell>
          <cell r="D208" t="str">
            <v xml:space="preserve">Vazquez </v>
          </cell>
          <cell r="E208" t="str">
            <v>Vela</v>
          </cell>
          <cell r="F208" t="str">
            <v>Maria Fernanda</v>
          </cell>
          <cell r="G208" t="str">
            <v>52-12-02-77</v>
          </cell>
          <cell r="H208">
            <v>3750</v>
          </cell>
          <cell r="I208" t="str">
            <v>044-55-39-01-64-72</v>
          </cell>
          <cell r="J208">
            <v>731</v>
          </cell>
          <cell r="K208" t="str">
            <v>mvazquez@cua.uam.mx</v>
          </cell>
          <cell r="L208" t="str">
            <v>mvazquez@cua.uam.mx</v>
          </cell>
          <cell r="M208" t="str">
            <v>mafer.vela@gmail.com</v>
          </cell>
        </row>
        <row r="209">
          <cell r="B209">
            <v>32366</v>
          </cell>
          <cell r="C209" t="str">
            <v>Dr.</v>
          </cell>
          <cell r="D209" t="str">
            <v>Vega</v>
          </cell>
          <cell r="E209" t="str">
            <v>Godínez</v>
          </cell>
          <cell r="F209" t="str">
            <v>Alejandro</v>
          </cell>
          <cell r="G209" t="str">
            <v>55-33-43-74</v>
          </cell>
          <cell r="H209">
            <v>3741</v>
          </cell>
          <cell r="I209" t="str">
            <v>044-55-27-38-95-64</v>
          </cell>
          <cell r="J209">
            <v>711</v>
          </cell>
          <cell r="K209" t="str">
            <v>avega@correo.cua.uam.mx</v>
          </cell>
          <cell r="L209" t="str">
            <v>avega@cua.uam.mx</v>
          </cell>
          <cell r="M209" t="str">
            <v>alexvegaz@yahoo.com</v>
          </cell>
        </row>
        <row r="210">
          <cell r="B210">
            <v>41025</v>
          </cell>
          <cell r="C210" t="str">
            <v>Dr.</v>
          </cell>
          <cell r="D210" t="str">
            <v xml:space="preserve">Velazco </v>
          </cell>
          <cell r="E210" t="str">
            <v xml:space="preserve">Herrera </v>
          </cell>
          <cell r="F210" t="str">
            <v xml:space="preserve">Omar </v>
          </cell>
          <cell r="G210"/>
          <cell r="H210"/>
          <cell r="I210" t="str">
            <v>044-55-28-43-20-71</v>
          </cell>
          <cell r="J210"/>
          <cell r="K210"/>
          <cell r="L210"/>
          <cell r="M210" t="str">
            <v>veho.9933@gmail.com</v>
          </cell>
        </row>
        <row r="211">
          <cell r="B211">
            <v>30918</v>
          </cell>
          <cell r="C211" t="str">
            <v>Dr.</v>
          </cell>
          <cell r="D211" t="str">
            <v>Victoriano</v>
          </cell>
          <cell r="E211" t="str">
            <v>Serrano</v>
          </cell>
          <cell r="F211" t="str">
            <v>Felipe Antonio</v>
          </cell>
          <cell r="G211"/>
          <cell r="H211" t="str">
            <v>2952 y 6558</v>
          </cell>
          <cell r="I211" t="str">
            <v>55 91 86 25 39</v>
          </cell>
          <cell r="J211"/>
          <cell r="K211"/>
          <cell r="L211"/>
          <cell r="M211" t="str">
            <v>fvictoriano@gmail.com,</v>
          </cell>
        </row>
        <row r="212">
          <cell r="B212">
            <v>31618</v>
          </cell>
          <cell r="C212" t="str">
            <v>Dra.</v>
          </cell>
          <cell r="D212" t="str">
            <v>Yébenes</v>
          </cell>
          <cell r="E212" t="str">
            <v>Escardó</v>
          </cell>
          <cell r="F212" t="str">
            <v>Zenia</v>
          </cell>
          <cell r="G212" t="str">
            <v>53-53-52-65</v>
          </cell>
          <cell r="H212"/>
          <cell r="I212" t="str">
            <v>044-55-22-49-32-45</v>
          </cell>
          <cell r="J212">
            <v>722</v>
          </cell>
          <cell r="K212" t="str">
            <v>zenia.yebenes@gmail.com</v>
          </cell>
          <cell r="L212" t="str">
            <v>zyebenes@cua.uam.mx</v>
          </cell>
          <cell r="M212" t="str">
            <v xml:space="preserve">zenia.yebenes@gmail.com </v>
          </cell>
        </row>
        <row r="213">
          <cell r="B213">
            <v>31265</v>
          </cell>
          <cell r="C213" t="str">
            <v>Dr.</v>
          </cell>
          <cell r="D213" t="str">
            <v>Zamora</v>
          </cell>
          <cell r="E213" t="str">
            <v>Ortíz</v>
          </cell>
          <cell r="F213" t="str">
            <v>José Luis</v>
          </cell>
          <cell r="G213"/>
          <cell r="H213"/>
          <cell r="I213" t="str">
            <v>044-55-30-83-69-41</v>
          </cell>
          <cell r="J213"/>
          <cell r="K213"/>
          <cell r="L213"/>
          <cell r="M213" t="str">
            <v>wilfri82@gmail.com,</v>
          </cell>
        </row>
        <row r="214">
          <cell r="B214">
            <v>39851</v>
          </cell>
          <cell r="C214" t="str">
            <v>Dra.</v>
          </cell>
          <cell r="D214" t="str">
            <v>Zapata</v>
          </cell>
          <cell r="E214" t="str">
            <v>Rivera</v>
          </cell>
          <cell r="F214" t="str">
            <v>Rosa Verónica</v>
          </cell>
          <cell r="G214"/>
          <cell r="H214"/>
          <cell r="I214" t="str">
            <v>044 55 1774 8265</v>
          </cell>
          <cell r="J214"/>
          <cell r="K214"/>
          <cell r="L214"/>
          <cell r="M214" t="str">
            <v>verozari@gmail.com</v>
          </cell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</row>
        <row r="238"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</row>
        <row r="239"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</row>
        <row r="242"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</row>
        <row r="243"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</row>
        <row r="248">
          <cell r="B248"/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</row>
        <row r="251"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</row>
        <row r="252"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</row>
        <row r="253"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</row>
        <row r="254"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</row>
        <row r="257"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</row>
        <row r="258"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</row>
        <row r="259"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</row>
        <row r="260"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</row>
        <row r="261"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</row>
        <row r="262"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</row>
        <row r="263"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</row>
        <row r="264">
          <cell r="B264"/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</row>
        <row r="269">
          <cell r="B269"/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</row>
        <row r="270"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</row>
        <row r="271">
          <cell r="B271"/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</row>
        <row r="272">
          <cell r="B272"/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</row>
        <row r="275">
          <cell r="B275"/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</row>
        <row r="276">
          <cell r="B276"/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</row>
        <row r="277">
          <cell r="B277"/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</row>
        <row r="278">
          <cell r="B278"/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</row>
        <row r="279"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</row>
        <row r="282">
          <cell r="B282"/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</row>
        <row r="283"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</row>
        <row r="284"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</row>
        <row r="285"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</row>
        <row r="286">
          <cell r="B286"/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</row>
        <row r="287"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</row>
        <row r="288"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</row>
        <row r="289"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</row>
        <row r="290"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</row>
        <row r="291">
          <cell r="B291"/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</row>
        <row r="292"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</row>
        <row r="293"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</row>
        <row r="294"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</row>
        <row r="295">
          <cell r="B295"/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</row>
        <row r="296"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</row>
        <row r="297"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</row>
        <row r="298">
          <cell r="B298"/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</row>
        <row r="299">
          <cell r="B299"/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</row>
        <row r="300"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</row>
        <row r="301"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</row>
        <row r="302">
          <cell r="B302"/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</row>
        <row r="303">
          <cell r="B303"/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</row>
        <row r="304">
          <cell r="B304"/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</row>
        <row r="305">
          <cell r="B305"/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</row>
        <row r="306">
          <cell r="B306"/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</row>
        <row r="307">
          <cell r="B307"/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</row>
        <row r="308"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</row>
        <row r="309">
          <cell r="B309"/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</row>
        <row r="310">
          <cell r="B310"/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</row>
        <row r="311">
          <cell r="B311"/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</row>
        <row r="312">
          <cell r="B312"/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</row>
        <row r="313">
          <cell r="B313"/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</row>
        <row r="314">
          <cell r="B314"/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</row>
        <row r="315"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</row>
        <row r="316">
          <cell r="B316"/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</row>
        <row r="317">
          <cell r="B317"/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</row>
        <row r="318">
          <cell r="B318"/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</row>
        <row r="319"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</row>
        <row r="320">
          <cell r="B320"/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</row>
        <row r="321">
          <cell r="B321"/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</row>
        <row r="322">
          <cell r="B322"/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</row>
        <row r="323">
          <cell r="B323"/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</row>
        <row r="324">
          <cell r="B324"/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</row>
        <row r="325">
          <cell r="B325"/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</row>
        <row r="326"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</row>
        <row r="327">
          <cell r="B327"/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</row>
        <row r="331">
          <cell r="B331"/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</row>
        <row r="332">
          <cell r="B332"/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</row>
        <row r="333">
          <cell r="B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</row>
        <row r="334">
          <cell r="B334"/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</row>
        <row r="335">
          <cell r="B335"/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</row>
        <row r="336">
          <cell r="B336"/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</row>
        <row r="337">
          <cell r="B337"/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</row>
        <row r="338">
          <cell r="B338"/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</row>
        <row r="339"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</row>
        <row r="340">
          <cell r="B340"/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</row>
        <row r="341">
          <cell r="B341"/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</row>
        <row r="342">
          <cell r="B342"/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</row>
        <row r="343">
          <cell r="B343"/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</row>
        <row r="344">
          <cell r="B344"/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</row>
        <row r="345">
          <cell r="B345"/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</row>
        <row r="346"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</row>
        <row r="347">
          <cell r="B347"/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</row>
        <row r="348"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</row>
        <row r="349">
          <cell r="B349"/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</row>
        <row r="350">
          <cell r="B350"/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</row>
        <row r="351">
          <cell r="B351"/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</row>
        <row r="352">
          <cell r="B352"/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</row>
        <row r="353">
          <cell r="B353"/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</row>
        <row r="354">
          <cell r="B354"/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</row>
        <row r="355">
          <cell r="B355"/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</row>
        <row r="356"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</row>
        <row r="357">
          <cell r="B357"/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</row>
        <row r="358">
          <cell r="B358"/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</row>
        <row r="359">
          <cell r="B359"/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</row>
        <row r="360">
          <cell r="B360"/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</row>
        <row r="361"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</row>
        <row r="362">
          <cell r="B362"/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</row>
        <row r="363">
          <cell r="B363"/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</row>
        <row r="364">
          <cell r="B364"/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</row>
        <row r="365">
          <cell r="B365"/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</row>
        <row r="366">
          <cell r="B366"/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</row>
        <row r="367"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</row>
        <row r="368">
          <cell r="B368"/>
          <cell r="C368"/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</row>
        <row r="369"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</row>
        <row r="370"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</row>
        <row r="371"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</row>
        <row r="372">
          <cell r="B372"/>
          <cell r="C372"/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</row>
        <row r="373">
          <cell r="B373"/>
          <cell r="C373"/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</row>
        <row r="374">
          <cell r="B374"/>
          <cell r="C374"/>
          <cell r="D374"/>
          <cell r="E374"/>
          <cell r="F374"/>
          <cell r="G374"/>
          <cell r="H374"/>
          <cell r="I374"/>
          <cell r="J374"/>
          <cell r="K374"/>
          <cell r="L374"/>
          <cell r="M374"/>
        </row>
        <row r="375"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</row>
        <row r="376">
          <cell r="B376"/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</row>
        <row r="377">
          <cell r="B377"/>
          <cell r="C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</row>
        <row r="378">
          <cell r="B378"/>
          <cell r="C378"/>
          <cell r="D378"/>
          <cell r="E378"/>
          <cell r="F378"/>
          <cell r="G378"/>
          <cell r="H378"/>
          <cell r="I378"/>
          <cell r="J378"/>
          <cell r="K378"/>
          <cell r="L378"/>
          <cell r="M378"/>
        </row>
        <row r="379">
          <cell r="B379"/>
          <cell r="C379"/>
          <cell r="D379"/>
          <cell r="E379"/>
          <cell r="F379"/>
          <cell r="G379"/>
          <cell r="H379"/>
          <cell r="I379"/>
          <cell r="J379"/>
          <cell r="K379"/>
          <cell r="L379"/>
          <cell r="M379"/>
        </row>
        <row r="380">
          <cell r="B380"/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</row>
        <row r="381">
          <cell r="B381"/>
          <cell r="C381"/>
          <cell r="D381"/>
          <cell r="E381"/>
          <cell r="F381"/>
          <cell r="G381"/>
          <cell r="H381"/>
          <cell r="I381"/>
          <cell r="J381"/>
          <cell r="K381"/>
          <cell r="L381"/>
          <cell r="M381"/>
        </row>
        <row r="382">
          <cell r="B382"/>
          <cell r="C382"/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</row>
        <row r="383"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</row>
        <row r="384">
          <cell r="B384"/>
          <cell r="C384"/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</row>
        <row r="385">
          <cell r="B385"/>
          <cell r="C385"/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</row>
        <row r="386">
          <cell r="B386"/>
          <cell r="C386"/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</row>
        <row r="387">
          <cell r="B387"/>
          <cell r="C387"/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</row>
        <row r="388">
          <cell r="B388"/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</row>
        <row r="389">
          <cell r="B389"/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</row>
        <row r="390">
          <cell r="B390"/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</row>
        <row r="391">
          <cell r="B391"/>
          <cell r="C391"/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</row>
        <row r="392"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</row>
        <row r="393">
          <cell r="B393"/>
          <cell r="C393"/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</row>
        <row r="394">
          <cell r="B394"/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</row>
        <row r="395">
          <cell r="B395"/>
          <cell r="C395"/>
          <cell r="D395"/>
          <cell r="E395"/>
          <cell r="F395"/>
          <cell r="G395"/>
          <cell r="H395"/>
          <cell r="I395"/>
          <cell r="J395"/>
          <cell r="K395"/>
          <cell r="L395"/>
          <cell r="M395"/>
        </row>
        <row r="396">
          <cell r="B396"/>
          <cell r="C396"/>
          <cell r="D396"/>
          <cell r="E396"/>
          <cell r="F396"/>
          <cell r="G396"/>
          <cell r="H396"/>
          <cell r="I396"/>
          <cell r="J396"/>
          <cell r="K396"/>
          <cell r="L396"/>
          <cell r="M396"/>
        </row>
        <row r="397">
          <cell r="B397"/>
          <cell r="C397"/>
          <cell r="D397"/>
          <cell r="E397"/>
          <cell r="F397"/>
          <cell r="G397"/>
          <cell r="H397"/>
          <cell r="I397"/>
          <cell r="J397"/>
          <cell r="K397"/>
          <cell r="L397"/>
          <cell r="M397"/>
        </row>
        <row r="398">
          <cell r="B398"/>
          <cell r="C398"/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</row>
        <row r="399">
          <cell r="B399"/>
          <cell r="C399"/>
          <cell r="D399"/>
          <cell r="E399"/>
          <cell r="F399"/>
          <cell r="G399"/>
          <cell r="H399"/>
          <cell r="I399"/>
          <cell r="J399"/>
          <cell r="K399"/>
          <cell r="L399"/>
          <cell r="M399"/>
        </row>
        <row r="400">
          <cell r="B400"/>
          <cell r="C400"/>
          <cell r="D400"/>
          <cell r="E400"/>
          <cell r="F400"/>
          <cell r="G400"/>
          <cell r="H400"/>
          <cell r="I400"/>
          <cell r="J400"/>
          <cell r="K400"/>
          <cell r="L400"/>
          <cell r="M400"/>
        </row>
        <row r="401">
          <cell r="B401"/>
          <cell r="C401"/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</row>
        <row r="402"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</row>
        <row r="403">
          <cell r="B403"/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</row>
        <row r="404"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</row>
        <row r="405">
          <cell r="B405"/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</row>
        <row r="406"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</row>
        <row r="407"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</row>
        <row r="408">
          <cell r="B408"/>
          <cell r="C408"/>
          <cell r="D408"/>
          <cell r="E408"/>
          <cell r="F408"/>
          <cell r="G408"/>
          <cell r="H408"/>
          <cell r="I408"/>
          <cell r="J408"/>
          <cell r="K408"/>
          <cell r="L408"/>
          <cell r="M408"/>
        </row>
        <row r="409"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</row>
        <row r="410">
          <cell r="B410"/>
          <cell r="C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</row>
        <row r="411">
          <cell r="B411"/>
          <cell r="C411"/>
          <cell r="D411"/>
          <cell r="E411"/>
          <cell r="F411"/>
          <cell r="G411"/>
          <cell r="H411"/>
          <cell r="I411"/>
          <cell r="J411"/>
          <cell r="K411"/>
          <cell r="L411"/>
          <cell r="M411"/>
        </row>
        <row r="412">
          <cell r="B412"/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</row>
        <row r="413">
          <cell r="B413"/>
          <cell r="C413"/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</row>
        <row r="414">
          <cell r="B414"/>
          <cell r="C414"/>
          <cell r="D414"/>
          <cell r="E414"/>
          <cell r="F414"/>
          <cell r="G414"/>
          <cell r="H414"/>
          <cell r="I414"/>
          <cell r="J414"/>
          <cell r="K414"/>
          <cell r="L414"/>
          <cell r="M414"/>
        </row>
        <row r="415">
          <cell r="B415"/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</row>
        <row r="416">
          <cell r="B416"/>
          <cell r="C416"/>
          <cell r="D416"/>
          <cell r="E416"/>
          <cell r="F416"/>
          <cell r="G416"/>
          <cell r="H416"/>
          <cell r="I416"/>
          <cell r="J416"/>
          <cell r="K416"/>
          <cell r="L416"/>
          <cell r="M416"/>
        </row>
        <row r="417">
          <cell r="B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</row>
        <row r="418"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</row>
        <row r="419">
          <cell r="B419"/>
          <cell r="C419"/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</row>
        <row r="420">
          <cell r="B420"/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</row>
        <row r="421">
          <cell r="B421"/>
          <cell r="C421"/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</row>
        <row r="422">
          <cell r="B422"/>
          <cell r="C422"/>
          <cell r="D422"/>
          <cell r="E422"/>
          <cell r="F422"/>
          <cell r="G422"/>
          <cell r="H422"/>
          <cell r="I422"/>
          <cell r="J422"/>
          <cell r="K422"/>
          <cell r="L422"/>
          <cell r="M422"/>
        </row>
        <row r="423">
          <cell r="B423"/>
          <cell r="C423"/>
          <cell r="D423"/>
          <cell r="E423"/>
          <cell r="F423"/>
          <cell r="G423"/>
          <cell r="H423"/>
          <cell r="I423"/>
          <cell r="J423"/>
          <cell r="K423"/>
          <cell r="L423"/>
          <cell r="M423"/>
        </row>
        <row r="424">
          <cell r="B424"/>
          <cell r="C424"/>
          <cell r="D424"/>
          <cell r="E424"/>
          <cell r="F424"/>
          <cell r="G424"/>
          <cell r="H424"/>
          <cell r="I424"/>
          <cell r="J424"/>
          <cell r="K424"/>
          <cell r="L424"/>
          <cell r="M424"/>
        </row>
        <row r="425">
          <cell r="B425"/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</row>
        <row r="426">
          <cell r="B426"/>
          <cell r="C426"/>
          <cell r="D426"/>
          <cell r="E426"/>
          <cell r="F426"/>
          <cell r="G426"/>
          <cell r="H426"/>
          <cell r="I426"/>
          <cell r="J426"/>
          <cell r="K426"/>
          <cell r="L426"/>
          <cell r="M426"/>
        </row>
        <row r="427"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</row>
        <row r="428">
          <cell r="B428"/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</row>
        <row r="429">
          <cell r="B429"/>
          <cell r="C429"/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</row>
        <row r="430">
          <cell r="B430"/>
          <cell r="C430"/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</row>
        <row r="431">
          <cell r="B431"/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</row>
        <row r="432">
          <cell r="B432"/>
          <cell r="C432"/>
          <cell r="D432"/>
          <cell r="E432"/>
          <cell r="F432"/>
          <cell r="G432"/>
          <cell r="H432"/>
          <cell r="I432"/>
          <cell r="J432"/>
          <cell r="K432"/>
          <cell r="L432"/>
          <cell r="M432"/>
        </row>
        <row r="433">
          <cell r="B433"/>
          <cell r="C433"/>
          <cell r="D433"/>
          <cell r="E433"/>
          <cell r="F433"/>
          <cell r="G433"/>
          <cell r="H433"/>
          <cell r="I433"/>
          <cell r="J433"/>
          <cell r="K433"/>
          <cell r="L433"/>
          <cell r="M433"/>
        </row>
        <row r="434">
          <cell r="B434"/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</row>
        <row r="435">
          <cell r="B435"/>
          <cell r="C435"/>
          <cell r="D435"/>
          <cell r="E435"/>
          <cell r="F435"/>
          <cell r="G435"/>
          <cell r="H435"/>
          <cell r="I435"/>
          <cell r="J435"/>
          <cell r="K435"/>
          <cell r="L435"/>
          <cell r="M435"/>
        </row>
        <row r="436"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</row>
        <row r="437">
          <cell r="B437"/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</row>
        <row r="438">
          <cell r="B438"/>
          <cell r="C438"/>
          <cell r="D438"/>
          <cell r="E438"/>
          <cell r="F438"/>
          <cell r="G438"/>
          <cell r="H438"/>
          <cell r="I438"/>
          <cell r="J438"/>
          <cell r="K438"/>
          <cell r="L438"/>
          <cell r="M438"/>
        </row>
        <row r="439">
          <cell r="B439"/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</row>
        <row r="440">
          <cell r="B440"/>
          <cell r="C440"/>
          <cell r="D440"/>
          <cell r="E440"/>
          <cell r="F440"/>
          <cell r="G440"/>
          <cell r="H440"/>
          <cell r="I440"/>
          <cell r="J440"/>
          <cell r="K440"/>
          <cell r="L440"/>
          <cell r="M440"/>
        </row>
        <row r="441">
          <cell r="B441"/>
          <cell r="C441"/>
          <cell r="D441"/>
          <cell r="E441"/>
          <cell r="F441"/>
          <cell r="G441"/>
          <cell r="H441"/>
          <cell r="I441"/>
          <cell r="J441"/>
          <cell r="K441"/>
          <cell r="L441"/>
          <cell r="M441"/>
        </row>
        <row r="442">
          <cell r="B442"/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</row>
        <row r="443">
          <cell r="B443"/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</row>
        <row r="444">
          <cell r="B444"/>
          <cell r="C444"/>
          <cell r="D444"/>
          <cell r="E444"/>
          <cell r="F444"/>
          <cell r="G444"/>
          <cell r="H444"/>
          <cell r="I444"/>
          <cell r="J444"/>
          <cell r="K444"/>
          <cell r="L444"/>
          <cell r="M444"/>
        </row>
        <row r="445"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</row>
        <row r="446">
          <cell r="B446"/>
          <cell r="C446"/>
          <cell r="D446"/>
          <cell r="E446"/>
          <cell r="F446"/>
          <cell r="G446"/>
          <cell r="H446"/>
          <cell r="I446"/>
          <cell r="J446"/>
          <cell r="K446"/>
          <cell r="L446"/>
          <cell r="M446"/>
        </row>
        <row r="447">
          <cell r="B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</row>
        <row r="448">
          <cell r="B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</row>
        <row r="449">
          <cell r="B449"/>
          <cell r="C449"/>
          <cell r="D449"/>
          <cell r="E449"/>
          <cell r="F449"/>
          <cell r="G449"/>
          <cell r="H449"/>
          <cell r="I449"/>
          <cell r="J449"/>
          <cell r="K449"/>
          <cell r="L449"/>
          <cell r="M449"/>
        </row>
        <row r="450">
          <cell r="B450"/>
          <cell r="C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</row>
        <row r="451">
          <cell r="B451"/>
          <cell r="C451"/>
          <cell r="D451"/>
          <cell r="E451"/>
          <cell r="F451"/>
          <cell r="G451"/>
          <cell r="H451"/>
          <cell r="I451"/>
          <cell r="J451"/>
          <cell r="K451"/>
          <cell r="L451"/>
          <cell r="M451"/>
        </row>
        <row r="452">
          <cell r="B452"/>
          <cell r="C452"/>
          <cell r="D452"/>
          <cell r="E452"/>
          <cell r="F452"/>
          <cell r="G452"/>
          <cell r="H452"/>
          <cell r="I452"/>
          <cell r="J452"/>
          <cell r="K452"/>
          <cell r="L452"/>
          <cell r="M452"/>
        </row>
        <row r="453"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</row>
        <row r="454">
          <cell r="B454"/>
          <cell r="C454"/>
          <cell r="D454"/>
          <cell r="E454"/>
          <cell r="F454"/>
          <cell r="G454"/>
          <cell r="H454"/>
          <cell r="I454"/>
          <cell r="J454"/>
          <cell r="K454"/>
          <cell r="L454"/>
          <cell r="M454"/>
        </row>
        <row r="455">
          <cell r="B455"/>
          <cell r="C455"/>
          <cell r="D455"/>
          <cell r="E455"/>
          <cell r="F455"/>
          <cell r="G455"/>
          <cell r="H455"/>
          <cell r="I455"/>
          <cell r="J455"/>
          <cell r="K455"/>
          <cell r="L455"/>
          <cell r="M455"/>
        </row>
        <row r="456">
          <cell r="B456"/>
          <cell r="C456"/>
          <cell r="D456"/>
          <cell r="E456"/>
          <cell r="F456"/>
          <cell r="G456"/>
          <cell r="H456"/>
          <cell r="I456"/>
          <cell r="J456"/>
          <cell r="K456"/>
          <cell r="L456"/>
          <cell r="M456"/>
        </row>
        <row r="457">
          <cell r="B457"/>
          <cell r="C457"/>
          <cell r="D457"/>
          <cell r="E457"/>
          <cell r="F457"/>
          <cell r="G457"/>
          <cell r="H457"/>
          <cell r="I457"/>
          <cell r="J457"/>
          <cell r="K457"/>
          <cell r="L457"/>
          <cell r="M457"/>
        </row>
        <row r="458">
          <cell r="B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</row>
        <row r="459">
          <cell r="B459"/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</row>
        <row r="460"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</row>
        <row r="461">
          <cell r="B461"/>
          <cell r="C461"/>
          <cell r="D461"/>
          <cell r="E461"/>
          <cell r="F461"/>
          <cell r="G461"/>
          <cell r="H461"/>
          <cell r="I461"/>
          <cell r="J461"/>
          <cell r="K461"/>
          <cell r="L461"/>
          <cell r="M461"/>
        </row>
        <row r="462">
          <cell r="B462"/>
          <cell r="C462"/>
          <cell r="D462"/>
          <cell r="E462"/>
          <cell r="F462"/>
          <cell r="G462"/>
          <cell r="H462"/>
          <cell r="I462"/>
          <cell r="J462"/>
          <cell r="K462"/>
          <cell r="L462"/>
          <cell r="M462"/>
        </row>
        <row r="463">
          <cell r="B463"/>
          <cell r="C463"/>
          <cell r="D463"/>
          <cell r="E463"/>
          <cell r="F463"/>
          <cell r="G463"/>
          <cell r="H463"/>
          <cell r="I463"/>
          <cell r="J463"/>
          <cell r="K463"/>
          <cell r="L463"/>
          <cell r="M463"/>
        </row>
        <row r="464">
          <cell r="B464"/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</row>
        <row r="465">
          <cell r="B465"/>
          <cell r="C465"/>
          <cell r="D465"/>
          <cell r="E465"/>
          <cell r="F465"/>
          <cell r="G465"/>
          <cell r="H465"/>
          <cell r="I465"/>
          <cell r="J465"/>
          <cell r="K465"/>
          <cell r="L465"/>
          <cell r="M465"/>
        </row>
        <row r="466">
          <cell r="B466"/>
          <cell r="C466"/>
          <cell r="D466"/>
          <cell r="E466"/>
          <cell r="F466"/>
          <cell r="G466"/>
          <cell r="H466"/>
          <cell r="I466"/>
          <cell r="J466"/>
          <cell r="K466"/>
          <cell r="L466"/>
          <cell r="M466"/>
        </row>
        <row r="467">
          <cell r="B467"/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</row>
        <row r="468"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</row>
        <row r="469">
          <cell r="B469"/>
          <cell r="C469"/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</row>
        <row r="470">
          <cell r="B470"/>
          <cell r="C470"/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</row>
        <row r="471">
          <cell r="B471"/>
          <cell r="C471"/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</row>
        <row r="472">
          <cell r="B472"/>
          <cell r="C472"/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</row>
        <row r="473">
          <cell r="B473"/>
          <cell r="C473"/>
          <cell r="D473"/>
          <cell r="E473"/>
          <cell r="F473"/>
          <cell r="G473"/>
          <cell r="H473"/>
          <cell r="I473"/>
          <cell r="J473"/>
          <cell r="K473"/>
          <cell r="L473"/>
          <cell r="M473"/>
        </row>
        <row r="474">
          <cell r="B474"/>
          <cell r="C474"/>
          <cell r="D474"/>
          <cell r="E474"/>
          <cell r="F474"/>
          <cell r="G474"/>
          <cell r="H474"/>
          <cell r="I474"/>
          <cell r="J474"/>
          <cell r="K474"/>
          <cell r="L474"/>
          <cell r="M474"/>
        </row>
        <row r="475"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</row>
        <row r="476">
          <cell r="B476"/>
          <cell r="C476"/>
          <cell r="D476"/>
          <cell r="E476"/>
          <cell r="F476"/>
          <cell r="G476"/>
          <cell r="H476"/>
          <cell r="I476"/>
          <cell r="J476"/>
          <cell r="K476"/>
          <cell r="L476"/>
          <cell r="M476"/>
        </row>
        <row r="477">
          <cell r="B477"/>
          <cell r="C477"/>
          <cell r="D477"/>
          <cell r="E477"/>
          <cell r="F477"/>
          <cell r="G477"/>
          <cell r="H477"/>
          <cell r="I477"/>
          <cell r="J477"/>
          <cell r="K477"/>
          <cell r="L477"/>
          <cell r="M477"/>
        </row>
        <row r="478">
          <cell r="B478"/>
          <cell r="C478"/>
          <cell r="D478"/>
          <cell r="E478"/>
          <cell r="F478"/>
          <cell r="G478"/>
          <cell r="H478"/>
          <cell r="I478"/>
          <cell r="J478"/>
          <cell r="K478"/>
          <cell r="L478"/>
          <cell r="M478"/>
        </row>
        <row r="479">
          <cell r="B479"/>
          <cell r="C479"/>
          <cell r="D479"/>
          <cell r="E479"/>
          <cell r="F479"/>
          <cell r="G479"/>
          <cell r="H479"/>
          <cell r="I479"/>
          <cell r="J479"/>
          <cell r="K479"/>
          <cell r="L479"/>
          <cell r="M479"/>
        </row>
        <row r="480">
          <cell r="B480"/>
          <cell r="C480"/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</row>
        <row r="481">
          <cell r="B481"/>
          <cell r="C481"/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</row>
        <row r="482">
          <cell r="B482"/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</row>
        <row r="483"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</row>
        <row r="484">
          <cell r="B484"/>
          <cell r="C484"/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</row>
        <row r="485">
          <cell r="B485"/>
          <cell r="C485"/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</row>
        <row r="486">
          <cell r="B486"/>
          <cell r="C486"/>
          <cell r="D486"/>
          <cell r="E486"/>
          <cell r="F486"/>
          <cell r="G486"/>
          <cell r="H486"/>
          <cell r="I486"/>
          <cell r="J486"/>
          <cell r="K486"/>
          <cell r="L486"/>
          <cell r="M486"/>
        </row>
        <row r="487">
          <cell r="B487"/>
          <cell r="C487"/>
          <cell r="D487"/>
          <cell r="E487"/>
          <cell r="F487"/>
          <cell r="G487"/>
          <cell r="H487"/>
          <cell r="I487"/>
          <cell r="J487"/>
          <cell r="K487"/>
          <cell r="L487"/>
          <cell r="M487"/>
        </row>
        <row r="488">
          <cell r="B488"/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</row>
        <row r="489">
          <cell r="B489"/>
          <cell r="C489"/>
          <cell r="D489"/>
          <cell r="E489"/>
          <cell r="F489"/>
          <cell r="G489"/>
          <cell r="H489"/>
          <cell r="I489"/>
          <cell r="J489"/>
          <cell r="K489"/>
          <cell r="L489"/>
          <cell r="M489"/>
        </row>
        <row r="490">
          <cell r="B490"/>
          <cell r="C490"/>
          <cell r="D490"/>
          <cell r="E490"/>
          <cell r="F490"/>
          <cell r="G490"/>
          <cell r="H490"/>
          <cell r="I490"/>
          <cell r="J490"/>
          <cell r="K490"/>
          <cell r="L490"/>
          <cell r="M490"/>
        </row>
        <row r="491"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</row>
        <row r="492">
          <cell r="B492"/>
          <cell r="C492"/>
          <cell r="D492"/>
          <cell r="E492"/>
          <cell r="F492"/>
          <cell r="G492"/>
          <cell r="H492"/>
          <cell r="I492"/>
          <cell r="J492"/>
          <cell r="K492"/>
          <cell r="L492"/>
          <cell r="M492"/>
        </row>
        <row r="493">
          <cell r="B493"/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</row>
        <row r="494">
          <cell r="B494"/>
          <cell r="C494"/>
          <cell r="D494"/>
          <cell r="E494"/>
          <cell r="F494"/>
          <cell r="G494"/>
          <cell r="H494"/>
          <cell r="I494"/>
          <cell r="J494"/>
          <cell r="K494"/>
          <cell r="L494"/>
          <cell r="M494"/>
        </row>
        <row r="495">
          <cell r="B495"/>
          <cell r="C495"/>
          <cell r="D495"/>
          <cell r="E495"/>
          <cell r="F495"/>
          <cell r="G495"/>
          <cell r="H495"/>
          <cell r="I495"/>
          <cell r="J495"/>
          <cell r="K495"/>
          <cell r="L495"/>
          <cell r="M495"/>
        </row>
        <row r="496">
          <cell r="B496"/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</row>
        <row r="497">
          <cell r="B497"/>
          <cell r="C497"/>
          <cell r="D497"/>
          <cell r="E497"/>
          <cell r="F497"/>
          <cell r="G497"/>
          <cell r="H497"/>
          <cell r="I497"/>
          <cell r="J497"/>
          <cell r="K497"/>
          <cell r="L497"/>
          <cell r="M497"/>
        </row>
        <row r="498">
          <cell r="B498"/>
          <cell r="C498"/>
          <cell r="D498"/>
          <cell r="E498"/>
          <cell r="F498"/>
          <cell r="G498"/>
          <cell r="H498"/>
          <cell r="I498"/>
          <cell r="J498"/>
          <cell r="K498"/>
          <cell r="L498"/>
          <cell r="M498"/>
        </row>
        <row r="499"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</row>
        <row r="500">
          <cell r="B500"/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</row>
        <row r="501">
          <cell r="B501"/>
          <cell r="C501"/>
          <cell r="D501"/>
          <cell r="E501"/>
          <cell r="F501"/>
          <cell r="G501"/>
          <cell r="H501"/>
          <cell r="I501"/>
          <cell r="J501"/>
          <cell r="K501"/>
          <cell r="L501"/>
          <cell r="M501"/>
        </row>
        <row r="502">
          <cell r="B502"/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</row>
        <row r="503">
          <cell r="B503"/>
          <cell r="C503"/>
          <cell r="D503"/>
          <cell r="E503"/>
          <cell r="F503"/>
          <cell r="G503"/>
          <cell r="H503"/>
          <cell r="I503"/>
          <cell r="J503"/>
          <cell r="K503"/>
          <cell r="L503"/>
          <cell r="M503"/>
        </row>
        <row r="504">
          <cell r="B504"/>
          <cell r="C504"/>
          <cell r="D504"/>
          <cell r="E504"/>
          <cell r="F504"/>
          <cell r="G504"/>
          <cell r="H504"/>
          <cell r="I504"/>
          <cell r="J504"/>
          <cell r="K504"/>
          <cell r="L504"/>
          <cell r="M504"/>
        </row>
        <row r="505"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</row>
        <row r="506"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</row>
        <row r="507"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</row>
        <row r="508">
          <cell r="B508"/>
          <cell r="C508"/>
          <cell r="D508"/>
          <cell r="E508"/>
          <cell r="F508"/>
          <cell r="G508"/>
          <cell r="H508"/>
          <cell r="I508"/>
          <cell r="J508"/>
          <cell r="K508"/>
          <cell r="L508"/>
          <cell r="M508"/>
        </row>
        <row r="509"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/>
          <cell r="M509"/>
        </row>
        <row r="510"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  <cell r="L510"/>
          <cell r="M510"/>
        </row>
        <row r="511"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/>
          <cell r="M511"/>
        </row>
        <row r="512">
          <cell r="B512"/>
          <cell r="C512"/>
          <cell r="D512"/>
          <cell r="E512"/>
          <cell r="F512"/>
          <cell r="G512"/>
          <cell r="H512"/>
          <cell r="I512"/>
          <cell r="J512"/>
          <cell r="K512"/>
          <cell r="L512"/>
          <cell r="M512"/>
        </row>
        <row r="513"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/>
          <cell r="M513"/>
        </row>
        <row r="514"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  <cell r="L514"/>
          <cell r="M514"/>
        </row>
        <row r="515"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</row>
        <row r="516"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/>
          <cell r="M516"/>
        </row>
        <row r="517"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/>
          <cell r="M517"/>
        </row>
        <row r="518"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/>
        </row>
        <row r="519"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</row>
        <row r="520"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</row>
        <row r="521"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/>
        </row>
        <row r="522"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/>
          <cell r="M522"/>
        </row>
        <row r="523"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</row>
        <row r="524"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/>
          <cell r="M524"/>
        </row>
        <row r="525">
          <cell r="B525"/>
          <cell r="C525"/>
          <cell r="D525"/>
          <cell r="E525"/>
          <cell r="F525"/>
          <cell r="G525"/>
          <cell r="H525"/>
          <cell r="I525"/>
          <cell r="J525"/>
          <cell r="K525"/>
          <cell r="L525"/>
          <cell r="M525"/>
        </row>
        <row r="526"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</row>
        <row r="527"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/>
          <cell r="M527"/>
        </row>
        <row r="528"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</row>
        <row r="529"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/>
          <cell r="M529"/>
        </row>
        <row r="530"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</row>
        <row r="531">
          <cell r="B531"/>
          <cell r="C531"/>
          <cell r="D531"/>
          <cell r="E531"/>
          <cell r="F531"/>
          <cell r="G531"/>
          <cell r="H531"/>
          <cell r="I531"/>
          <cell r="J531"/>
          <cell r="K531"/>
          <cell r="L531"/>
          <cell r="M531"/>
        </row>
        <row r="532"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/>
          <cell r="M532"/>
        </row>
        <row r="533"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/>
          <cell r="M533"/>
        </row>
        <row r="534">
          <cell r="B534"/>
          <cell r="C534"/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</row>
        <row r="535"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</row>
        <row r="536">
          <cell r="B536"/>
          <cell r="C536"/>
          <cell r="D536"/>
          <cell r="E536"/>
          <cell r="F536"/>
          <cell r="G536"/>
          <cell r="H536"/>
          <cell r="I536"/>
          <cell r="J536"/>
          <cell r="K536"/>
          <cell r="L536"/>
          <cell r="M536"/>
        </row>
        <row r="537"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</row>
        <row r="538"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</row>
        <row r="539">
          <cell r="B539"/>
          <cell r="C539"/>
          <cell r="D539"/>
          <cell r="E539"/>
          <cell r="F539"/>
          <cell r="G539"/>
          <cell r="H539"/>
          <cell r="I539"/>
          <cell r="J539"/>
          <cell r="K539"/>
          <cell r="L539"/>
          <cell r="M539"/>
        </row>
        <row r="540"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</row>
        <row r="541"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</row>
        <row r="542"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</row>
        <row r="543"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</row>
        <row r="544"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</row>
        <row r="545"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</row>
        <row r="546"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/>
        </row>
        <row r="547">
          <cell r="B547"/>
          <cell r="C547"/>
          <cell r="D547"/>
          <cell r="E547"/>
          <cell r="F547"/>
          <cell r="G547"/>
          <cell r="H547"/>
          <cell r="I547"/>
          <cell r="J547"/>
          <cell r="K547"/>
          <cell r="L547"/>
          <cell r="M547"/>
        </row>
        <row r="548">
          <cell r="B548"/>
          <cell r="C548"/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</row>
        <row r="549">
          <cell r="B549"/>
          <cell r="C549"/>
          <cell r="D549"/>
          <cell r="E549"/>
          <cell r="F549"/>
          <cell r="G549"/>
          <cell r="H549"/>
          <cell r="I549"/>
          <cell r="J549"/>
          <cell r="K549"/>
          <cell r="L549"/>
          <cell r="M549"/>
        </row>
        <row r="550">
          <cell r="B550"/>
          <cell r="C550"/>
          <cell r="D550"/>
          <cell r="E550"/>
          <cell r="F550"/>
          <cell r="G550"/>
          <cell r="H550"/>
          <cell r="I550"/>
          <cell r="J550"/>
          <cell r="K550"/>
          <cell r="L550"/>
          <cell r="M550"/>
        </row>
        <row r="551">
          <cell r="B551"/>
          <cell r="C551"/>
          <cell r="D551"/>
          <cell r="E551"/>
          <cell r="F551"/>
          <cell r="G551"/>
          <cell r="H551"/>
          <cell r="I551"/>
          <cell r="J551"/>
          <cell r="K551"/>
          <cell r="L551"/>
          <cell r="M551"/>
        </row>
        <row r="552">
          <cell r="B552"/>
          <cell r="C552"/>
          <cell r="D552"/>
          <cell r="E552"/>
          <cell r="F552"/>
          <cell r="G552"/>
          <cell r="H552"/>
          <cell r="I552"/>
          <cell r="J552"/>
          <cell r="K552"/>
          <cell r="L552"/>
          <cell r="M552"/>
        </row>
        <row r="553">
          <cell r="B553"/>
          <cell r="C553"/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</row>
        <row r="554">
          <cell r="B554"/>
          <cell r="C554"/>
          <cell r="D554"/>
          <cell r="E554"/>
          <cell r="F554"/>
          <cell r="G554"/>
          <cell r="H554"/>
          <cell r="I554"/>
          <cell r="J554"/>
          <cell r="K554"/>
          <cell r="L554"/>
          <cell r="M554"/>
        </row>
        <row r="555">
          <cell r="B555"/>
          <cell r="C555"/>
          <cell r="D555"/>
          <cell r="E555"/>
          <cell r="F555"/>
          <cell r="G555"/>
          <cell r="H555"/>
          <cell r="I555"/>
          <cell r="J555"/>
          <cell r="K555"/>
          <cell r="L555"/>
          <cell r="M555"/>
        </row>
        <row r="556">
          <cell r="B556"/>
          <cell r="C556"/>
          <cell r="D556"/>
          <cell r="E556"/>
          <cell r="F556"/>
          <cell r="G556"/>
          <cell r="H556"/>
          <cell r="I556"/>
          <cell r="J556"/>
          <cell r="K556"/>
          <cell r="L556"/>
          <cell r="M556"/>
        </row>
        <row r="557">
          <cell r="B557"/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</row>
        <row r="558"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</row>
        <row r="559"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</row>
        <row r="560">
          <cell r="B560"/>
          <cell r="C560"/>
          <cell r="D560"/>
          <cell r="E560"/>
          <cell r="F560"/>
          <cell r="G560"/>
          <cell r="H560"/>
          <cell r="I560"/>
          <cell r="J560"/>
          <cell r="K560"/>
          <cell r="L560"/>
          <cell r="M560"/>
        </row>
        <row r="561"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</row>
        <row r="562"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</row>
        <row r="563"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  <cell r="L563"/>
          <cell r="M563"/>
        </row>
        <row r="564"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  <cell r="L564"/>
          <cell r="M564"/>
        </row>
        <row r="565">
          <cell r="B565"/>
          <cell r="C565"/>
          <cell r="D565"/>
          <cell r="E565"/>
          <cell r="F565"/>
          <cell r="G565"/>
          <cell r="H565"/>
          <cell r="I565"/>
          <cell r="J565"/>
          <cell r="K565"/>
          <cell r="L565"/>
          <cell r="M565"/>
        </row>
        <row r="566">
          <cell r="B566"/>
          <cell r="C566"/>
          <cell r="D566"/>
          <cell r="E566"/>
          <cell r="F566"/>
          <cell r="G566"/>
          <cell r="H566"/>
          <cell r="I566"/>
          <cell r="J566"/>
          <cell r="K566"/>
          <cell r="L566"/>
          <cell r="M566"/>
        </row>
        <row r="567"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</row>
        <row r="568">
          <cell r="B568"/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</row>
        <row r="569">
          <cell r="B569"/>
          <cell r="C569"/>
          <cell r="D569"/>
          <cell r="E569"/>
          <cell r="F569"/>
          <cell r="G569"/>
          <cell r="H569"/>
          <cell r="I569"/>
          <cell r="J569"/>
          <cell r="K569"/>
          <cell r="L569"/>
          <cell r="M569"/>
        </row>
        <row r="570"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  <cell r="L570"/>
          <cell r="M570"/>
        </row>
        <row r="571"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  <cell r="L571"/>
          <cell r="M571"/>
        </row>
        <row r="572"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  <cell r="L572"/>
          <cell r="M572"/>
        </row>
        <row r="573">
          <cell r="B573"/>
          <cell r="C573"/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</row>
        <row r="574">
          <cell r="B574"/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</row>
        <row r="575">
          <cell r="B575"/>
          <cell r="C575"/>
          <cell r="D575"/>
          <cell r="E575"/>
          <cell r="F575"/>
          <cell r="G575"/>
          <cell r="H575"/>
          <cell r="I575"/>
          <cell r="J575"/>
          <cell r="K575"/>
          <cell r="L575"/>
          <cell r="M575"/>
        </row>
        <row r="576"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/>
          <cell r="M576"/>
        </row>
        <row r="577">
          <cell r="B577"/>
          <cell r="C577"/>
          <cell r="D577"/>
          <cell r="E577"/>
          <cell r="F577"/>
          <cell r="G577"/>
          <cell r="H577"/>
          <cell r="I577"/>
          <cell r="J577"/>
          <cell r="K577"/>
          <cell r="L577"/>
          <cell r="M577"/>
        </row>
        <row r="578"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</row>
        <row r="579"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  <cell r="L579"/>
          <cell r="M579"/>
        </row>
        <row r="580"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</row>
        <row r="581">
          <cell r="B581"/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</row>
        <row r="582">
          <cell r="B582"/>
          <cell r="C582"/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</row>
        <row r="583">
          <cell r="B583"/>
          <cell r="C583"/>
          <cell r="D583"/>
          <cell r="E583"/>
          <cell r="F583"/>
          <cell r="G583"/>
          <cell r="H583"/>
          <cell r="I583"/>
          <cell r="J583"/>
          <cell r="K583"/>
          <cell r="L583"/>
          <cell r="M583"/>
        </row>
        <row r="584">
          <cell r="B584"/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</row>
        <row r="585">
          <cell r="B585"/>
          <cell r="C585"/>
          <cell r="D585"/>
          <cell r="E585"/>
          <cell r="F585"/>
          <cell r="G585"/>
          <cell r="H585"/>
          <cell r="I585"/>
          <cell r="J585"/>
          <cell r="K585"/>
          <cell r="L585"/>
          <cell r="M585"/>
        </row>
        <row r="586">
          <cell r="B586"/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</row>
        <row r="587"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  <cell r="L587"/>
          <cell r="M587"/>
        </row>
        <row r="588"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  <cell r="L588"/>
          <cell r="M588"/>
        </row>
        <row r="589">
          <cell r="B589"/>
          <cell r="C589"/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</row>
        <row r="590">
          <cell r="B590"/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</row>
        <row r="591">
          <cell r="B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</row>
        <row r="592">
          <cell r="B592"/>
          <cell r="C592"/>
          <cell r="D592"/>
          <cell r="E592"/>
          <cell r="F592"/>
          <cell r="G592"/>
          <cell r="H592"/>
          <cell r="I592"/>
          <cell r="J592"/>
          <cell r="K592"/>
          <cell r="L592"/>
          <cell r="M592"/>
        </row>
        <row r="593">
          <cell r="B593"/>
          <cell r="C593"/>
          <cell r="D593"/>
          <cell r="E593"/>
          <cell r="F593"/>
          <cell r="G593"/>
          <cell r="H593"/>
          <cell r="I593"/>
          <cell r="J593"/>
          <cell r="K593"/>
          <cell r="L593"/>
          <cell r="M593"/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/>
          <cell r="M596"/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/>
          <cell r="M597"/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/>
          <cell r="M599"/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/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/>
          <cell r="M608"/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/>
          <cell r="M609"/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/>
          <cell r="M610"/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/>
          <cell r="M611"/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/>
          <cell r="M613"/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/>
          <cell r="M614"/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/>
          <cell r="M615"/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/>
          <cell r="M616"/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/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P"/>
    </sheetNames>
    <sheetDataSet>
      <sheetData sheetId="0">
        <row r="6">
          <cell r="B6">
            <v>30690</v>
          </cell>
          <cell r="C6" t="str">
            <v>Dra.</v>
          </cell>
          <cell r="D6" t="str">
            <v>Achim</v>
          </cell>
          <cell r="E6" t="str">
            <v xml:space="preserve">Anca </v>
          </cell>
          <cell r="F6" t="str">
            <v>Miruna</v>
          </cell>
          <cell r="G6" t="str">
            <v>52-56-59-21</v>
          </cell>
          <cell r="H6"/>
          <cell r="I6" t="str">
            <v>044-55-39-01-56-27</v>
          </cell>
          <cell r="J6">
            <v>703</v>
          </cell>
          <cell r="K6" t="str">
            <v>kimichintli@gmail.com</v>
          </cell>
          <cell r="L6" t="str">
            <v>amiruna@cua.uam.mx</v>
          </cell>
          <cell r="M6" t="str">
            <v>kimichintli@gmail.com</v>
          </cell>
        </row>
        <row r="7">
          <cell r="B7">
            <v>32343</v>
          </cell>
          <cell r="C7" t="str">
            <v>Dra.</v>
          </cell>
          <cell r="D7" t="str">
            <v>Adonon</v>
          </cell>
          <cell r="E7" t="str">
            <v>Viveros</v>
          </cell>
          <cell r="F7" t="str">
            <v>Akuavi</v>
          </cell>
          <cell r="G7" t="str">
            <v>52-64-37-09              55-11-90-20</v>
          </cell>
          <cell r="H7">
            <v>3750</v>
          </cell>
          <cell r="I7" t="str">
            <v>044-55-13-66-20-18</v>
          </cell>
          <cell r="J7">
            <v>731</v>
          </cell>
          <cell r="K7" t="str">
            <v>adonon@correo.cua.uam.mx</v>
          </cell>
          <cell r="L7" t="str">
            <v>adonon@cua.uam.mx</v>
          </cell>
          <cell r="M7" t="str">
            <v>akuaviadonon@gmail.com</v>
          </cell>
        </row>
        <row r="8">
          <cell r="B8">
            <v>7125</v>
          </cell>
          <cell r="C8" t="str">
            <v>Dr.</v>
          </cell>
          <cell r="D8" t="str">
            <v xml:space="preserve">Aguila </v>
          </cell>
          <cell r="E8" t="str">
            <v>Díaz</v>
          </cell>
          <cell r="F8" t="str">
            <v xml:space="preserve">Miguel Ángel </v>
          </cell>
          <cell r="G8"/>
          <cell r="H8"/>
          <cell r="I8"/>
          <cell r="J8"/>
          <cell r="K8"/>
          <cell r="L8" t="str">
            <v>mad@xanum.uam.mx</v>
          </cell>
          <cell r="M8" t="str">
            <v>mad02_2000@yahoo.com</v>
          </cell>
        </row>
        <row r="9">
          <cell r="B9">
            <v>10532</v>
          </cell>
          <cell r="C9"/>
          <cell r="D9" t="str">
            <v>Alarcon</v>
          </cell>
          <cell r="E9" t="str">
            <v>González</v>
          </cell>
          <cell r="F9" t="str">
            <v>Sandra</v>
          </cell>
          <cell r="G9"/>
          <cell r="H9"/>
          <cell r="I9" t="str">
            <v>55 23 03 51 33</v>
          </cell>
          <cell r="J9"/>
          <cell r="K9"/>
          <cell r="L9"/>
          <cell r="M9" t="str">
            <v>sandrauia@hotmail.com</v>
          </cell>
        </row>
        <row r="10">
          <cell r="B10">
            <v>18199</v>
          </cell>
          <cell r="C10" t="str">
            <v>Dra.</v>
          </cell>
          <cell r="D10" t="str">
            <v>Alfie</v>
          </cell>
          <cell r="E10" t="str">
            <v>Cohen</v>
          </cell>
          <cell r="F10" t="str">
            <v>Miriam</v>
          </cell>
          <cell r="G10" t="str">
            <v>52-47-17-87</v>
          </cell>
          <cell r="H10">
            <v>6592</v>
          </cell>
          <cell r="I10" t="str">
            <v>044-55-10-80-83-69</v>
          </cell>
          <cell r="J10">
            <v>707</v>
          </cell>
          <cell r="K10" t="str">
            <v>malfie@cua.uam.mx</v>
          </cell>
          <cell r="L10" t="str">
            <v>malfie@cua.uam.mx</v>
          </cell>
          <cell r="M10" t="str">
            <v>miralfie@gmail.com</v>
          </cell>
        </row>
        <row r="11">
          <cell r="B11">
            <v>32344</v>
          </cell>
          <cell r="C11" t="str">
            <v>Dra.</v>
          </cell>
          <cell r="D11" t="str">
            <v>Amaya</v>
          </cell>
          <cell r="E11" t="str">
            <v>Ventura</v>
          </cell>
          <cell r="F11" t="str">
            <v>María de Lourdes</v>
          </cell>
          <cell r="G11" t="str">
            <v>55-36-10-57</v>
          </cell>
          <cell r="H11">
            <v>3746</v>
          </cell>
          <cell r="I11" t="str">
            <v>044-55-14-48-43-72</v>
          </cell>
          <cell r="J11">
            <v>723</v>
          </cell>
          <cell r="K11" t="str">
            <v>lourdes.amaya70@gmail.com</v>
          </cell>
          <cell r="L11" t="str">
            <v>lamaya@cua.uam.mx</v>
          </cell>
          <cell r="M11" t="str">
            <v>lourdes.amaya70@gmail.com</v>
          </cell>
        </row>
        <row r="12">
          <cell r="B12">
            <v>43348</v>
          </cell>
          <cell r="C12" t="str">
            <v>Dr.</v>
          </cell>
          <cell r="D12" t="str">
            <v>Andrew</v>
          </cell>
          <cell r="E12" t="str">
            <v>Miller</v>
          </cell>
          <cell r="F12" t="str">
            <v>Bruce Toby</v>
          </cell>
          <cell r="G12"/>
          <cell r="H12"/>
          <cell r="I12"/>
          <cell r="J12"/>
          <cell r="K12"/>
          <cell r="L12"/>
          <cell r="M12" t="str">
            <v>tobym69@icloud.com</v>
          </cell>
        </row>
        <row r="13">
          <cell r="B13">
            <v>27108</v>
          </cell>
          <cell r="C13" t="str">
            <v xml:space="preserve">Dr. </v>
          </cell>
          <cell r="D13" t="str">
            <v>Araujo</v>
          </cell>
          <cell r="E13" t="str">
            <v>Pardo</v>
          </cell>
          <cell r="F13" t="str">
            <v>Alejandro</v>
          </cell>
          <cell r="G13" t="str">
            <v>56-65-54-61</v>
          </cell>
          <cell r="H13" t="str">
            <v>2924 coordinación</v>
          </cell>
          <cell r="I13" t="str">
            <v>044-55-38-89-67-42</v>
          </cell>
          <cell r="J13">
            <v>705</v>
          </cell>
          <cell r="K13" t="str">
            <v>aaraujo@correo.cua.uam.mx</v>
          </cell>
          <cell r="L13" t="str">
            <v>aaraujo@cua.uam.mx</v>
          </cell>
          <cell r="M13" t="str">
            <v>alaraujop@gmail.com</v>
          </cell>
        </row>
        <row r="14">
          <cell r="B14">
            <v>18837</v>
          </cell>
          <cell r="C14" t="str">
            <v>Dra.</v>
          </cell>
          <cell r="D14" t="str">
            <v>Aréchiga</v>
          </cell>
          <cell r="E14" t="str">
            <v>Córdova</v>
          </cell>
          <cell r="F14" t="str">
            <v>Violeta Beatriz</v>
          </cell>
          <cell r="G14" t="str">
            <v>55-34-69-68</v>
          </cell>
          <cell r="H14"/>
          <cell r="I14" t="str">
            <v>044-55-32-01-00-45</v>
          </cell>
          <cell r="J14">
            <v>700</v>
          </cell>
          <cell r="K14" t="str">
            <v>violetare@gmail.com</v>
          </cell>
          <cell r="L14" t="str">
            <v>varechiga@cua.uam.mx</v>
          </cell>
          <cell r="M14" t="str">
            <v>violetare@gmail.com</v>
          </cell>
        </row>
        <row r="15">
          <cell r="B15">
            <v>43741</v>
          </cell>
          <cell r="C15" t="str">
            <v>Mtro.</v>
          </cell>
          <cell r="D15" t="str">
            <v>Arellano</v>
          </cell>
          <cell r="E15" t="str">
            <v xml:space="preserve">Paredes </v>
          </cell>
          <cell r="F15" t="str">
            <v>Lorenzo</v>
          </cell>
          <cell r="G15"/>
          <cell r="H15"/>
          <cell r="I15">
            <v>5554777291</v>
          </cell>
          <cell r="J15"/>
          <cell r="K15"/>
          <cell r="L15" t="str">
            <v>larellanop@cua.uam.mx</v>
          </cell>
          <cell r="M15" t="str">
            <v>arapel1916@gmail.com</v>
          </cell>
        </row>
        <row r="16">
          <cell r="B16">
            <v>38550</v>
          </cell>
          <cell r="C16" t="str">
            <v>Dra.</v>
          </cell>
          <cell r="D16" t="str">
            <v>Aroch</v>
          </cell>
          <cell r="E16" t="str">
            <v>Fugellie</v>
          </cell>
          <cell r="F16" t="str">
            <v>Paulina</v>
          </cell>
          <cell r="G16" t="str">
            <v>52-43-23-19</v>
          </cell>
          <cell r="H16"/>
          <cell r="I16" t="str">
            <v>044-55-23-77-71-00</v>
          </cell>
          <cell r="J16">
            <v>710</v>
          </cell>
          <cell r="K16" t="str">
            <v>paroch@correo.cua.uam.mx</v>
          </cell>
          <cell r="L16" t="str">
            <v>paroch@cua.uam.mx</v>
          </cell>
          <cell r="M16" t="str">
            <v>p.aroch@gmail.com</v>
          </cell>
        </row>
        <row r="17">
          <cell r="B17">
            <v>32618</v>
          </cell>
          <cell r="C17" t="str">
            <v>Dr.</v>
          </cell>
          <cell r="D17" t="str">
            <v>Arrazate</v>
          </cell>
          <cell r="E17" t="str">
            <v>Hernández</v>
          </cell>
          <cell r="F17" t="str">
            <v>Rafael</v>
          </cell>
          <cell r="G17"/>
          <cell r="H17"/>
          <cell r="I17" t="str">
            <v>55 23 03 11 90 - 56 64 75 34</v>
          </cell>
          <cell r="J17"/>
          <cell r="K17"/>
          <cell r="L17"/>
          <cell r="M17" t="str">
            <v>lecarayo1@gmail.com.mx</v>
          </cell>
        </row>
        <row r="18">
          <cell r="B18">
            <v>43458</v>
          </cell>
          <cell r="C18" t="str">
            <v>Mtra.</v>
          </cell>
          <cell r="D18" t="str">
            <v>Arroyo</v>
          </cell>
          <cell r="E18" t="str">
            <v>Casanova</v>
          </cell>
          <cell r="F18" t="str">
            <v>Rosio</v>
          </cell>
          <cell r="G18" t="str">
            <v>55 5659 5944</v>
          </cell>
          <cell r="H18"/>
          <cell r="I18" t="str">
            <v>55 9198 4158</v>
          </cell>
          <cell r="J18"/>
          <cell r="K18" t="str">
            <v>rosioarroyo@dccd.mx</v>
          </cell>
          <cell r="L18"/>
          <cell r="M18" t="str">
            <v>rosioarroyo@dccd.mx</v>
          </cell>
        </row>
        <row r="19">
          <cell r="B19">
            <v>33078</v>
          </cell>
          <cell r="C19" t="str">
            <v>Dra.</v>
          </cell>
          <cell r="D19" t="str">
            <v>Arroyo</v>
          </cell>
          <cell r="E19" t="str">
            <v>Quiroz</v>
          </cell>
          <cell r="F19" t="str">
            <v xml:space="preserve">Claudia  </v>
          </cell>
          <cell r="G19" t="str">
            <v>62-65-69-00</v>
          </cell>
          <cell r="H19"/>
          <cell r="I19" t="str">
            <v>044-55-25-37-00-24</v>
          </cell>
          <cell r="J19">
            <v>718</v>
          </cell>
          <cell r="K19" t="str">
            <v>carroyo@cua.uam.mx</v>
          </cell>
          <cell r="L19" t="str">
            <v>carroyo@cua.uam.mx</v>
          </cell>
          <cell r="M19" t="str">
            <v>arroyoclau@gmail.com</v>
          </cell>
        </row>
        <row r="20">
          <cell r="B20">
            <v>43897</v>
          </cell>
          <cell r="C20" t="str">
            <v>Mtra.</v>
          </cell>
          <cell r="D20" t="str">
            <v>Balderas</v>
          </cell>
          <cell r="E20" t="str">
            <v>González</v>
          </cell>
          <cell r="F20" t="str">
            <v>Angélica</v>
          </cell>
          <cell r="G20"/>
          <cell r="H20"/>
          <cell r="I20" t="str">
            <v>55 3571 7630 / 55 8860 2727</v>
          </cell>
          <cell r="J20"/>
          <cell r="K20"/>
          <cell r="L20" t="str">
            <v xml:space="preserve">abalderas@cua.uam.mx </v>
          </cell>
          <cell r="M20" t="str">
            <v>angely_x@hotmail.com</v>
          </cell>
        </row>
        <row r="21">
          <cell r="B21">
            <v>39816</v>
          </cell>
          <cell r="C21" t="str">
            <v>Mtra.</v>
          </cell>
          <cell r="D21" t="str">
            <v>Balladares</v>
          </cell>
          <cell r="E21" t="str">
            <v>Gómez</v>
          </cell>
          <cell r="F21" t="str">
            <v>Elizabeth</v>
          </cell>
          <cell r="G21" t="str">
            <v>56-17-15-95</v>
          </cell>
          <cell r="H21"/>
          <cell r="I21" t="str">
            <v>044-55-45-60-51-76</v>
          </cell>
          <cell r="J21" t="str">
            <v>TASC</v>
          </cell>
          <cell r="K21" t="str">
            <v>eballadares@cua.uam.mx</v>
          </cell>
          <cell r="L21" t="str">
            <v>eballadares@cua.uam.mx</v>
          </cell>
          <cell r="M21" t="str">
            <v>elizaballadares@gmail.com</v>
          </cell>
        </row>
        <row r="22">
          <cell r="B22">
            <v>31095</v>
          </cell>
          <cell r="C22" t="str">
            <v>Dr.</v>
          </cell>
          <cell r="D22" t="str">
            <v>Barbosa</v>
          </cell>
          <cell r="E22" t="str">
            <v>Cruz</v>
          </cell>
          <cell r="F22" t="str">
            <v>Roger Mario</v>
          </cell>
          <cell r="G22" t="str">
            <v>59-13-55-94</v>
          </cell>
          <cell r="H22"/>
          <cell r="I22" t="str">
            <v>044-55-15-01-64-91</v>
          </cell>
          <cell r="J22">
            <v>729</v>
          </cell>
          <cell r="K22" t="str">
            <v>mbarbosa@cua.uam.mx</v>
          </cell>
          <cell r="L22" t="str">
            <v>mbarbosa@cua.uam.mx</v>
          </cell>
          <cell r="M22" t="str">
            <v>mbarbosacruz@gmail.com</v>
          </cell>
        </row>
        <row r="23">
          <cell r="B23">
            <v>39305</v>
          </cell>
          <cell r="C23" t="str">
            <v>Mtra.</v>
          </cell>
          <cell r="D23" t="str">
            <v xml:space="preserve">Benitez </v>
          </cell>
          <cell r="E23" t="str">
            <v>Aguilar</v>
          </cell>
          <cell r="F23" t="str">
            <v>Ana María</v>
          </cell>
          <cell r="G23"/>
          <cell r="H23"/>
          <cell r="I23" t="str">
            <v>044-55-38-61-25-05</v>
          </cell>
          <cell r="J23"/>
          <cell r="K23"/>
          <cell r="L23"/>
          <cell r="M23" t="str">
            <v>anabentez44@yahoo.com.mx</v>
          </cell>
        </row>
        <row r="24">
          <cell r="B24">
            <v>23957</v>
          </cell>
          <cell r="C24" t="str">
            <v>Dr.</v>
          </cell>
          <cell r="D24" t="str">
            <v>Besserer</v>
          </cell>
          <cell r="E24" t="str">
            <v>Alatorre</v>
          </cell>
          <cell r="F24" t="str">
            <v>José  Federico</v>
          </cell>
          <cell r="G24"/>
          <cell r="H24"/>
          <cell r="I24" t="str">
            <v>55 5497 1971</v>
          </cell>
          <cell r="J24"/>
          <cell r="K24"/>
          <cell r="L24"/>
          <cell r="M24" t="str">
            <v>fbesserer@hotmail.com</v>
          </cell>
        </row>
        <row r="25">
          <cell r="B25">
            <v>31413</v>
          </cell>
          <cell r="C25" t="str">
            <v>Dr.</v>
          </cell>
          <cell r="D25" t="str">
            <v>Bolaños</v>
          </cell>
          <cell r="E25" t="str">
            <v>Guerra</v>
          </cell>
          <cell r="F25" t="str">
            <v>Bernardo Hipólito</v>
          </cell>
          <cell r="G25" t="str">
            <v>26-30-08-83</v>
          </cell>
          <cell r="H25"/>
          <cell r="I25" t="str">
            <v>044-55-33-33-93-20</v>
          </cell>
          <cell r="J25">
            <v>727</v>
          </cell>
          <cell r="K25" t="str">
            <v>bbolanos@.cua.uam.mx</v>
          </cell>
          <cell r="L25" t="str">
            <v>bbolanos@.cua.uam.mx</v>
          </cell>
          <cell r="M25" t="str">
            <v>bernardobo@gmail.com</v>
          </cell>
        </row>
        <row r="26">
          <cell r="B26">
            <v>42846</v>
          </cell>
          <cell r="C26" t="str">
            <v>Dr.</v>
          </cell>
          <cell r="D26" t="str">
            <v>Cabrera</v>
          </cell>
          <cell r="E26" t="str">
            <v>Hernández</v>
          </cell>
          <cell r="F26" t="str">
            <v>Francisco Javier</v>
          </cell>
          <cell r="G26"/>
          <cell r="H26"/>
          <cell r="I26" t="str">
            <v xml:space="preserve">55 76 10 63 24 </v>
          </cell>
          <cell r="J26"/>
          <cell r="K26"/>
          <cell r="L26"/>
          <cell r="M26" t="str">
            <v>fcabrerahz@gmail.com</v>
          </cell>
        </row>
        <row r="27">
          <cell r="B27">
            <v>36632</v>
          </cell>
          <cell r="C27" t="str">
            <v xml:space="preserve">Dr. </v>
          </cell>
          <cell r="D27" t="str">
            <v>Calderón</v>
          </cell>
          <cell r="E27" t="str">
            <v xml:space="preserve">Contreras </v>
          </cell>
          <cell r="F27" t="str">
            <v>Rafael</v>
          </cell>
          <cell r="G27"/>
          <cell r="H27" t="str">
            <v>2925 Coordinación</v>
          </cell>
          <cell r="I27" t="str">
            <v>55-61-09-82-57</v>
          </cell>
          <cell r="J27">
            <v>717</v>
          </cell>
          <cell r="K27" t="str">
            <v xml:space="preserve">rcalderoncontreras@yahoo.com </v>
          </cell>
          <cell r="L27" t="str">
            <v>rcalderon@cua.uam.mx</v>
          </cell>
          <cell r="M27" t="str">
            <v>rcalderoncontreras@yahoo.com</v>
          </cell>
        </row>
        <row r="28">
          <cell r="B28">
            <v>38549</v>
          </cell>
          <cell r="C28" t="str">
            <v>Dra.</v>
          </cell>
          <cell r="D28" t="str">
            <v>Calderón</v>
          </cell>
          <cell r="E28" t="str">
            <v>Martínez</v>
          </cell>
          <cell r="F28" t="str">
            <v>María Guadalupe</v>
          </cell>
          <cell r="G28" t="str">
            <v>55-62-64-45</v>
          </cell>
          <cell r="H28">
            <v>3727</v>
          </cell>
          <cell r="I28" t="str">
            <v>044-55-15-02-10-80</v>
          </cell>
          <cell r="J28">
            <v>704</v>
          </cell>
          <cell r="K28" t="str">
            <v>mgcm.unam@gmail.com</v>
          </cell>
          <cell r="L28" t="str">
            <v>mcalderon@cua.uam.mx</v>
          </cell>
          <cell r="M28" t="str">
            <v>mgcm.unam@gmail.com</v>
          </cell>
        </row>
        <row r="29">
          <cell r="B29">
            <v>43898</v>
          </cell>
          <cell r="C29" t="str">
            <v>Dr.</v>
          </cell>
          <cell r="D29" t="str">
            <v>Calva</v>
          </cell>
          <cell r="E29" t="str">
            <v xml:space="preserve">Carrasco </v>
          </cell>
          <cell r="F29" t="str">
            <v>Salvador</v>
          </cell>
          <cell r="G29"/>
          <cell r="H29"/>
          <cell r="I29" t="str">
            <v>55-40-75-33-40</v>
          </cell>
          <cell r="J29"/>
          <cell r="K29"/>
          <cell r="L29"/>
          <cell r="M29" t="str">
            <v>salvadorcalvacar@gmail.com</v>
          </cell>
        </row>
        <row r="30">
          <cell r="B30">
            <v>30657</v>
          </cell>
          <cell r="C30" t="str">
            <v>Dra.</v>
          </cell>
          <cell r="D30" t="str">
            <v>Carballido</v>
          </cell>
          <cell r="E30" t="str">
            <v>Coria</v>
          </cell>
          <cell r="F30" t="str">
            <v>Laura</v>
          </cell>
          <cell r="G30" t="str">
            <v>55-39-25-98</v>
          </cell>
          <cell r="H30"/>
          <cell r="I30" t="str">
            <v>044-55-40-23-77-86</v>
          </cell>
          <cell r="J30">
            <v>712</v>
          </cell>
          <cell r="K30" t="str">
            <v>lcarballido@cua.uam.mx</v>
          </cell>
          <cell r="L30" t="str">
            <v>lcarballido@cua.uam.mx</v>
          </cell>
          <cell r="M30" t="str">
            <v>lcarballido@cua.uam.mx</v>
          </cell>
        </row>
        <row r="31">
          <cell r="B31">
            <v>10388</v>
          </cell>
          <cell r="C31" t="str">
            <v>Dr.</v>
          </cell>
          <cell r="D31" t="str">
            <v>Casanueva</v>
          </cell>
          <cell r="E31" t="str">
            <v>López</v>
          </cell>
          <cell r="F31" t="str">
            <v>Mario Eugenio</v>
          </cell>
          <cell r="G31" t="str">
            <v>56-62-45-31</v>
          </cell>
          <cell r="H31"/>
          <cell r="I31" t="str">
            <v>044-55-32-51-38-67</v>
          </cell>
          <cell r="J31">
            <v>700</v>
          </cell>
          <cell r="K31" t="str">
            <v>mario.casanueva@gmail.com</v>
          </cell>
          <cell r="L31" t="str">
            <v>casa@cua.uam.mx</v>
          </cell>
          <cell r="M31" t="str">
            <v>mario.casanueva@gmail.com</v>
          </cell>
        </row>
        <row r="32">
          <cell r="B32">
            <v>37838</v>
          </cell>
          <cell r="C32" t="str">
            <v>Dr.</v>
          </cell>
          <cell r="D32" t="str">
            <v>Castañeda</v>
          </cell>
          <cell r="E32" t="str">
            <v>Olvera</v>
          </cell>
          <cell r="F32" t="str">
            <v>José Domingo Rafael</v>
          </cell>
          <cell r="G32"/>
          <cell r="H32"/>
          <cell r="I32" t="str">
            <v>55 3228 4775</v>
          </cell>
          <cell r="J32"/>
          <cell r="K32"/>
          <cell r="L32"/>
          <cell r="M32" t="str">
            <v>rafaelcastaneda10@yahoo.com.mx</v>
          </cell>
        </row>
        <row r="33">
          <cell r="B33">
            <v>31278</v>
          </cell>
          <cell r="C33" t="str">
            <v>Dr.</v>
          </cell>
          <cell r="D33" t="str">
            <v xml:space="preserve">Castellanos </v>
          </cell>
          <cell r="E33" t="str">
            <v xml:space="preserve">Cerda </v>
          </cell>
          <cell r="F33" t="str">
            <v xml:space="preserve">Vicente </v>
          </cell>
          <cell r="G33"/>
          <cell r="H33">
            <v>3537</v>
          </cell>
          <cell r="I33">
            <v>5539091188</v>
          </cell>
          <cell r="J33">
            <v>502</v>
          </cell>
          <cell r="K33"/>
          <cell r="L33" t="str">
            <v>vcastell@cua.uam.mx</v>
          </cell>
          <cell r="M33" t="str">
            <v>vcastellanosc@gmail.com</v>
          </cell>
        </row>
        <row r="34">
          <cell r="B34">
            <v>41263</v>
          </cell>
          <cell r="C34" t="str">
            <v xml:space="preserve">Mtro. </v>
          </cell>
          <cell r="D34" t="str">
            <v xml:space="preserve">Castillo </v>
          </cell>
          <cell r="E34" t="str">
            <v xml:space="preserve">Villalobos </v>
          </cell>
          <cell r="F34" t="str">
            <v xml:space="preserve">Hernán </v>
          </cell>
          <cell r="G34"/>
          <cell r="H34"/>
          <cell r="I34" t="str">
            <v>045-971-155-35-01</v>
          </cell>
          <cell r="J34"/>
          <cell r="K34"/>
          <cell r="L34"/>
          <cell r="M34" t="str">
            <v>castillo.hernando@yahoo.com.mx</v>
          </cell>
        </row>
        <row r="35">
          <cell r="B35">
            <v>43785</v>
          </cell>
          <cell r="C35"/>
          <cell r="D35" t="str">
            <v>Cazares</v>
          </cell>
          <cell r="E35" t="str">
            <v>Jiménez</v>
          </cell>
          <cell r="F35" t="str">
            <v>Evelyn Guadalupe</v>
          </cell>
          <cell r="G35"/>
          <cell r="H35"/>
          <cell r="I35"/>
          <cell r="J35"/>
          <cell r="K35"/>
          <cell r="L35"/>
          <cell r="M35"/>
        </row>
        <row r="36">
          <cell r="B36">
            <v>38328</v>
          </cell>
          <cell r="C36" t="str">
            <v>Dr.</v>
          </cell>
          <cell r="D36" t="str">
            <v>Cazes</v>
          </cell>
          <cell r="E36" t="str">
            <v>Gryj</v>
          </cell>
          <cell r="F36" t="str">
            <v>Josef Dann</v>
          </cell>
          <cell r="G36"/>
          <cell r="H36"/>
          <cell r="I36" t="str">
            <v>044 55 4361 8500 y 5552812469</v>
          </cell>
          <cell r="J36"/>
          <cell r="K36"/>
          <cell r="L36" t="str">
            <v>jcazes@cua.uam.mx</v>
          </cell>
          <cell r="M36" t="str">
            <v>dann.cazes@gmail.com</v>
          </cell>
        </row>
        <row r="37">
          <cell r="B37">
            <v>39825</v>
          </cell>
          <cell r="C37" t="str">
            <v>Mtra.</v>
          </cell>
          <cell r="D37" t="str">
            <v>Cedillo</v>
          </cell>
          <cell r="E37" t="str">
            <v>Hernandez</v>
          </cell>
          <cell r="F37" t="str">
            <v xml:space="preserve">Roberta Priscila </v>
          </cell>
          <cell r="G37"/>
          <cell r="H37"/>
          <cell r="I37" t="str">
            <v>044-55-23-17-93-83</v>
          </cell>
          <cell r="J37"/>
          <cell r="K37"/>
          <cell r="L37"/>
          <cell r="M37" t="str">
            <v>pricha07061983@hotmail.com</v>
          </cell>
        </row>
        <row r="38">
          <cell r="B38">
            <v>44297</v>
          </cell>
          <cell r="C38" t="str">
            <v>Mtro.</v>
          </cell>
          <cell r="D38" t="str">
            <v>Cendejas</v>
          </cell>
          <cell r="E38" t="str">
            <v>Corzo</v>
          </cell>
          <cell r="F38" t="str">
            <v>Luis Federico</v>
          </cell>
          <cell r="G38"/>
          <cell r="H38"/>
          <cell r="I38">
            <v>5549219574</v>
          </cell>
          <cell r="J38"/>
          <cell r="K38"/>
          <cell r="L38"/>
          <cell r="M38" t="str">
            <v>federicocc2@gmail.com</v>
          </cell>
        </row>
        <row r="39">
          <cell r="B39">
            <v>43703</v>
          </cell>
          <cell r="C39" t="str">
            <v>Dra.</v>
          </cell>
          <cell r="D39" t="str">
            <v>Chantaca</v>
          </cell>
          <cell r="E39" t="str">
            <v>Sánchez</v>
          </cell>
          <cell r="F39" t="str">
            <v>Claudia Miriam</v>
          </cell>
          <cell r="G39"/>
          <cell r="H39"/>
          <cell r="I39" t="str">
            <v>55 8570 3241y 55 8523 4526</v>
          </cell>
          <cell r="J39"/>
          <cell r="K39"/>
          <cell r="L39"/>
          <cell r="M39" t="str">
            <v>claudiachantaca@gmail.com,</v>
          </cell>
        </row>
        <row r="40">
          <cell r="B40">
            <v>42102</v>
          </cell>
          <cell r="C40" t="str">
            <v>Dr.</v>
          </cell>
          <cell r="D40" t="str">
            <v xml:space="preserve">Chavarría </v>
          </cell>
          <cell r="E40" t="str">
            <v xml:space="preserve">Suárez </v>
          </cell>
          <cell r="F40" t="str">
            <v>Mario Cruz</v>
          </cell>
          <cell r="G40"/>
          <cell r="H40"/>
          <cell r="I40" t="str">
            <v>044-55-32-42-30-22 / 26-44-74-38</v>
          </cell>
          <cell r="J40"/>
          <cell r="K40"/>
          <cell r="L40" t="str">
            <v>mchavarria@cua.uam.mx</v>
          </cell>
          <cell r="M40" t="str">
            <v>mchavarria@cua.uam.mx</v>
          </cell>
        </row>
        <row r="41">
          <cell r="B41">
            <v>10932</v>
          </cell>
          <cell r="C41" t="str">
            <v>Dr.</v>
          </cell>
          <cell r="D41" t="str">
            <v>Chávez</v>
          </cell>
          <cell r="E41"/>
          <cell r="F41" t="str">
            <v>Nemesio</v>
          </cell>
          <cell r="G41"/>
          <cell r="H41"/>
          <cell r="I41"/>
          <cell r="J41"/>
          <cell r="K41"/>
          <cell r="L41"/>
          <cell r="M41" t="str">
            <v>nemesio58@hotmail.com</v>
          </cell>
        </row>
        <row r="42">
          <cell r="B42">
            <v>31224</v>
          </cell>
          <cell r="C42" t="str">
            <v>Dr.</v>
          </cell>
          <cell r="D42" t="str">
            <v xml:space="preserve">Cisneros </v>
          </cell>
          <cell r="E42" t="str">
            <v xml:space="preserve">Araujo </v>
          </cell>
          <cell r="F42" t="str">
            <v xml:space="preserve">Miguel Ángel </v>
          </cell>
          <cell r="G42"/>
          <cell r="H42"/>
          <cell r="I42" t="str">
            <v>55-13-61-24-82</v>
          </cell>
          <cell r="J42"/>
          <cell r="K42"/>
          <cell r="L42"/>
          <cell r="M42" t="str">
            <v>minowminow@yahoo.com.mx</v>
          </cell>
        </row>
        <row r="43">
          <cell r="B43">
            <v>43178</v>
          </cell>
          <cell r="C43" t="str">
            <v>Dr.</v>
          </cell>
          <cell r="D43" t="str">
            <v>Colín</v>
          </cell>
          <cell r="E43" t="str">
            <v xml:space="preserve"> Mendoza</v>
          </cell>
          <cell r="F43" t="str">
            <v xml:space="preserve"> Julio </v>
          </cell>
          <cell r="G43"/>
          <cell r="H43"/>
          <cell r="I43">
            <v>5559030119</v>
          </cell>
          <cell r="J43"/>
          <cell r="K43"/>
          <cell r="L43"/>
          <cell r="M43" t="str">
            <v>juliocm@azc.uam.mx</v>
          </cell>
        </row>
        <row r="44">
          <cell r="B44">
            <v>44191</v>
          </cell>
          <cell r="C44" t="str">
            <v>Dra.</v>
          </cell>
          <cell r="D44" t="str">
            <v>ColÍn</v>
          </cell>
          <cell r="E44" t="str">
            <v xml:space="preserve">Martínez </v>
          </cell>
          <cell r="F44" t="str">
            <v xml:space="preserve">Jessica </v>
          </cell>
          <cell r="G44"/>
          <cell r="H44"/>
          <cell r="I44">
            <v>5534122639</v>
          </cell>
          <cell r="J44"/>
          <cell r="K44"/>
          <cell r="L44"/>
          <cell r="M44" t="str">
            <v>jessica.colinmx@gmail.com</v>
          </cell>
        </row>
        <row r="45">
          <cell r="B45">
            <v>43744</v>
          </cell>
          <cell r="C45" t="str">
            <v>Mtro.</v>
          </cell>
          <cell r="D45" t="str">
            <v xml:space="preserve">Cruz </v>
          </cell>
          <cell r="E45" t="str">
            <v>Rendón</v>
          </cell>
          <cell r="F45" t="str">
            <v>Héctor Hugo</v>
          </cell>
          <cell r="G45"/>
          <cell r="H45"/>
          <cell r="I45" t="str">
            <v>55 4740 6685</v>
          </cell>
          <cell r="J45"/>
          <cell r="K45"/>
          <cell r="L45"/>
          <cell r="M45" t="str">
            <v>hcr3080@gmail.com,</v>
          </cell>
        </row>
        <row r="46">
          <cell r="B46">
            <v>39071</v>
          </cell>
          <cell r="C46" t="str">
            <v>Dr.</v>
          </cell>
          <cell r="D46" t="str">
            <v xml:space="preserve">Cruz </v>
          </cell>
          <cell r="E46" t="str">
            <v xml:space="preserve">Bello </v>
          </cell>
          <cell r="F46" t="str">
            <v>Gustavo Manuel</v>
          </cell>
          <cell r="G46" t="str">
            <v>58-10-96-06</v>
          </cell>
          <cell r="H46">
            <v>6592</v>
          </cell>
          <cell r="I46" t="str">
            <v>044-55-27-50-84-29</v>
          </cell>
          <cell r="J46" t="str">
            <v>LAST</v>
          </cell>
          <cell r="K46" t="str">
            <v>gcruzbel07@gmail.com</v>
          </cell>
          <cell r="L46"/>
          <cell r="M46" t="str">
            <v xml:space="preserve">gcruz@cua.uam.mx </v>
          </cell>
        </row>
        <row r="47">
          <cell r="B47">
            <v>43798</v>
          </cell>
          <cell r="C47" t="str">
            <v>Mtra.</v>
          </cell>
          <cell r="D47" t="str">
            <v>Cuenca</v>
          </cell>
          <cell r="E47" t="str">
            <v>González Zúñiga</v>
          </cell>
          <cell r="F47" t="str">
            <v>Cynthia</v>
          </cell>
          <cell r="G47"/>
          <cell r="H47"/>
          <cell r="I47" t="str">
            <v>55 1951 8125</v>
          </cell>
          <cell r="J47"/>
          <cell r="K47" t="str">
            <v>ccuenca.gonzalezz@gmail.com,</v>
          </cell>
          <cell r="L47"/>
          <cell r="M47" t="str">
            <v>ccuenca.gonzalezz@gmail.com,</v>
          </cell>
        </row>
        <row r="48">
          <cell r="B48">
            <v>30959</v>
          </cell>
          <cell r="C48" t="str">
            <v>Dr.</v>
          </cell>
          <cell r="D48" t="str">
            <v>Culebro</v>
          </cell>
          <cell r="E48" t="str">
            <v>Moreno</v>
          </cell>
          <cell r="F48" t="str">
            <v>Jorge Enrique</v>
          </cell>
          <cell r="G48" t="str">
            <v>55-56-26-61            01 722 277 89 36</v>
          </cell>
          <cell r="H48">
            <v>3745</v>
          </cell>
          <cell r="I48" t="str">
            <v>044-55-14-98-87-32</v>
          </cell>
          <cell r="J48">
            <v>721</v>
          </cell>
          <cell r="K48" t="str">
            <v>jcmoreno@cua.uam.mx</v>
          </cell>
          <cell r="L48" t="str">
            <v>jcmoreno@cua.uam.mx</v>
          </cell>
          <cell r="M48" t="str">
            <v xml:space="preserve">jcmoreno@cua.uam.mx </v>
          </cell>
        </row>
        <row r="49">
          <cell r="B49">
            <v>43560</v>
          </cell>
          <cell r="C49" t="str">
            <v>Dra.</v>
          </cell>
          <cell r="D49" t="str">
            <v>De la Cruz</v>
          </cell>
          <cell r="E49" t="str">
            <v>Juárez</v>
          </cell>
          <cell r="F49" t="str">
            <v>Jen aí Magdalena</v>
          </cell>
          <cell r="G49"/>
          <cell r="H49"/>
          <cell r="I49" t="str">
            <v xml:space="preserve">55 37 30 34 90 </v>
          </cell>
          <cell r="J49"/>
          <cell r="K49"/>
          <cell r="L49"/>
          <cell r="M49" t="str">
            <v>jenaidc@gmail.com,</v>
          </cell>
        </row>
        <row r="50">
          <cell r="B50">
            <v>41692</v>
          </cell>
          <cell r="C50" t="str">
            <v xml:space="preserve">Mtro. </v>
          </cell>
          <cell r="D50" t="str">
            <v>De León</v>
          </cell>
          <cell r="E50" t="str">
            <v xml:space="preserve">Romero </v>
          </cell>
          <cell r="F50" t="str">
            <v xml:space="preserve">Erasmo Alejandro </v>
          </cell>
          <cell r="G50"/>
          <cell r="H50"/>
          <cell r="I50" t="str">
            <v>044-55-33-34-95-01</v>
          </cell>
          <cell r="J50">
            <v>706</v>
          </cell>
          <cell r="K50" t="str">
            <v xml:space="preserve">edeleon@correo.cua.uam.mx </v>
          </cell>
          <cell r="L50" t="str">
            <v xml:space="preserve">edeleon@correo.cua.uam.mx </v>
          </cell>
          <cell r="M50" t="str">
            <v>erale26@gmail.com</v>
          </cell>
        </row>
        <row r="51">
          <cell r="B51">
            <v>40356</v>
          </cell>
          <cell r="C51" t="str">
            <v>Dra.</v>
          </cell>
          <cell r="D51" t="str">
            <v xml:space="preserve">De León </v>
          </cell>
          <cell r="E51" t="str">
            <v xml:space="preserve">Calderón </v>
          </cell>
          <cell r="F51" t="str">
            <v xml:space="preserve">Alma Patricia </v>
          </cell>
          <cell r="G51"/>
          <cell r="H51"/>
          <cell r="I51" t="str">
            <v>55 2855 8564</v>
          </cell>
          <cell r="J51"/>
          <cell r="K51"/>
          <cell r="L51" t="str">
            <v>a.deleon@correo.ler.uam.mx</v>
          </cell>
          <cell r="M51"/>
        </row>
        <row r="52">
          <cell r="B52">
            <v>37966</v>
          </cell>
          <cell r="C52" t="str">
            <v>Dr.</v>
          </cell>
          <cell r="D52" t="str">
            <v>De Pablo</v>
          </cell>
          <cell r="E52" t="str">
            <v>Hammeken</v>
          </cell>
          <cell r="F52" t="str">
            <v xml:space="preserve">Luis  </v>
          </cell>
          <cell r="G52"/>
          <cell r="H52"/>
          <cell r="I52" t="str">
            <v>044-55-34-87-32-40</v>
          </cell>
          <cell r="J52" t="str">
            <v>DCSH</v>
          </cell>
          <cell r="K52"/>
          <cell r="L52"/>
          <cell r="M52" t="str">
            <v>ldepabloh@gmail.com</v>
          </cell>
        </row>
        <row r="53">
          <cell r="B53">
            <v>32706</v>
          </cell>
          <cell r="C53" t="str">
            <v>Dr.</v>
          </cell>
          <cell r="D53" t="str">
            <v>Díaz</v>
          </cell>
          <cell r="E53" t="str">
            <v>Abraham</v>
          </cell>
          <cell r="F53" t="str">
            <v>Leonardo</v>
          </cell>
          <cell r="G53" t="str">
            <v>59-15-22-69</v>
          </cell>
          <cell r="H53">
            <v>2920</v>
          </cell>
          <cell r="I53" t="str">
            <v>044-55-91-86-27-76</v>
          </cell>
          <cell r="J53">
            <v>709</v>
          </cell>
          <cell r="K53" t="str">
            <v>leondiaz2000@yahoo.com</v>
          </cell>
          <cell r="L53" t="str">
            <v>ldiaz@cua.uam.mx</v>
          </cell>
          <cell r="M53" t="str">
            <v>leondiaz2000@yahoo.com</v>
          </cell>
        </row>
        <row r="54">
          <cell r="B54">
            <v>35166</v>
          </cell>
          <cell r="C54" t="str">
            <v>Dra.</v>
          </cell>
          <cell r="D54" t="str">
            <v>Díaz</v>
          </cell>
          <cell r="E54" t="str">
            <v>Pérez</v>
          </cell>
          <cell r="F54" t="str">
            <v>Claudia del Carmen</v>
          </cell>
          <cell r="G54" t="str">
            <v>15-17-89-60</v>
          </cell>
          <cell r="H54"/>
          <cell r="I54" t="str">
            <v>044-55-38-88-50-05</v>
          </cell>
          <cell r="J54"/>
          <cell r="K54"/>
          <cell r="L54"/>
          <cell r="M54" t="str">
            <v>claudp33@yahoo.com</v>
          </cell>
        </row>
        <row r="55">
          <cell r="B55">
            <v>34317</v>
          </cell>
          <cell r="C55" t="str">
            <v>Dra.</v>
          </cell>
          <cell r="D55" t="str">
            <v>Diéguez</v>
          </cell>
          <cell r="E55" t="str">
            <v>Caballero</v>
          </cell>
          <cell r="F55" t="str">
            <v>Ileana María</v>
          </cell>
          <cell r="G55" t="str">
            <v>17-14-00-57</v>
          </cell>
          <cell r="H55"/>
          <cell r="I55" t="str">
            <v>044-55-16-99-08-50</v>
          </cell>
          <cell r="J55">
            <v>718</v>
          </cell>
          <cell r="K55" t="str">
            <v>insular5@yahoo.com</v>
          </cell>
          <cell r="L55" t="str">
            <v>idieguez@cua.uam.mx</v>
          </cell>
          <cell r="M55" t="str">
            <v>insular5@yahoo.com</v>
          </cell>
        </row>
        <row r="56">
          <cell r="B56">
            <v>42388</v>
          </cell>
          <cell r="C56" t="str">
            <v xml:space="preserve">Mtro. </v>
          </cell>
          <cell r="D56" t="str">
            <v>Escobar</v>
          </cell>
          <cell r="E56" t="str">
            <v>Salinas</v>
          </cell>
          <cell r="F56" t="str">
            <v>Celso</v>
          </cell>
          <cell r="G56"/>
          <cell r="H56"/>
          <cell r="I56" t="str">
            <v>044-55-27-36-56-06</v>
          </cell>
          <cell r="J56"/>
          <cell r="K56"/>
          <cell r="L56"/>
          <cell r="M56" t="str">
            <v>cescobars@derecho.unam.mx</v>
          </cell>
        </row>
        <row r="57">
          <cell r="B57">
            <v>36709</v>
          </cell>
          <cell r="C57" t="str">
            <v>Dr.</v>
          </cell>
          <cell r="D57" t="str">
            <v>Espinoza</v>
          </cell>
          <cell r="E57" t="str">
            <v>Pérez</v>
          </cell>
          <cell r="F57" t="str">
            <v>José Ramón</v>
          </cell>
          <cell r="G57"/>
          <cell r="H57"/>
          <cell r="I57" t="str">
            <v>55 20 80 31 88</v>
          </cell>
          <cell r="J57"/>
          <cell r="K57"/>
          <cell r="L57" t="str">
            <v>jespinosa@cua.uam.mx</v>
          </cell>
          <cell r="M57" t="str">
            <v>espinosaperez_jr@yahoo.com.mx</v>
          </cell>
        </row>
        <row r="58">
          <cell r="B58">
            <v>35537</v>
          </cell>
          <cell r="C58" t="str">
            <v>Dr.</v>
          </cell>
          <cell r="D58" t="str">
            <v>Estrella</v>
          </cell>
          <cell r="E58" t="str">
            <v>González</v>
          </cell>
          <cell r="F58" t="str">
            <v>Alejandro</v>
          </cell>
          <cell r="G58" t="str">
            <v>52-07-36-94</v>
          </cell>
          <cell r="H58"/>
          <cell r="I58" t="str">
            <v>044-55-36-47-77-05</v>
          </cell>
          <cell r="J58">
            <v>705</v>
          </cell>
          <cell r="K58" t="str">
            <v>alejandro.estrella@uca.es</v>
          </cell>
          <cell r="L58" t="str">
            <v>aestrella@cua.uam.mx</v>
          </cell>
          <cell r="M58" t="str">
            <v xml:space="preserve">alejandro.estrella@uca.es </v>
          </cell>
        </row>
        <row r="59">
          <cell r="B59">
            <v>43702</v>
          </cell>
          <cell r="C59" t="str">
            <v>Dra.</v>
          </cell>
          <cell r="D59" t="str">
            <v>Fernández</v>
          </cell>
          <cell r="E59" t="str">
            <v>Izaguirre</v>
          </cell>
          <cell r="F59" t="str">
            <v>Penélope Marcela</v>
          </cell>
          <cell r="G59" t="str">
            <v>5581 2970</v>
          </cell>
          <cell r="H59"/>
          <cell r="I59" t="str">
            <v xml:space="preserve">55 1507 3422 </v>
          </cell>
          <cell r="J59"/>
          <cell r="K59"/>
          <cell r="L59" t="str">
            <v>pfernandez@cua.uam.mx</v>
          </cell>
          <cell r="M59" t="str">
            <v xml:space="preserve">mircalla101@msn.com </v>
          </cell>
        </row>
        <row r="60">
          <cell r="B60">
            <v>38917</v>
          </cell>
          <cell r="C60" t="str">
            <v>Dra.</v>
          </cell>
          <cell r="D60" t="str">
            <v>Fernández</v>
          </cell>
          <cell r="E60" t="str">
            <v>Escareño</v>
          </cell>
          <cell r="F60" t="str">
            <v>Itzia Gabriela</v>
          </cell>
          <cell r="G60"/>
          <cell r="H60"/>
          <cell r="I60" t="str">
            <v>044-55-53-20-37-36</v>
          </cell>
          <cell r="J60"/>
          <cell r="K60" t="str">
            <v xml:space="preserve">ifernandez@correo.cua.uam.mx </v>
          </cell>
          <cell r="L60" t="str">
            <v xml:space="preserve">ifernandez@correo.cua.uam.mx </v>
          </cell>
          <cell r="M60" t="str">
            <v>ifernandezescareno@gmail.com</v>
          </cell>
        </row>
        <row r="61">
          <cell r="B61">
            <v>32206</v>
          </cell>
          <cell r="C61" t="str">
            <v>Dr.</v>
          </cell>
          <cell r="D61" t="str">
            <v>Figueroa</v>
          </cell>
          <cell r="E61" t="str">
            <v xml:space="preserve">Romero </v>
          </cell>
          <cell r="F61" t="str">
            <v>Raúl</v>
          </cell>
          <cell r="G61"/>
          <cell r="H61"/>
          <cell r="I61">
            <v>5532768793</v>
          </cell>
          <cell r="J61"/>
          <cell r="K61"/>
          <cell r="L61"/>
          <cell r="M61" t="str">
            <v> r.figueroa@correo.ler.uam.mx</v>
          </cell>
        </row>
        <row r="62">
          <cell r="B62">
            <v>42462</v>
          </cell>
          <cell r="C62" t="str">
            <v>Mtro.</v>
          </cell>
          <cell r="D62" t="str">
            <v>Flores</v>
          </cell>
          <cell r="E62" t="str">
            <v>Díaz</v>
          </cell>
          <cell r="F62" t="str">
            <v>César Alejandro</v>
          </cell>
          <cell r="G62" t="str">
            <v>7 222 127 559</v>
          </cell>
          <cell r="H62"/>
          <cell r="I62" t="str">
            <v xml:space="preserve">57722 4436995 </v>
          </cell>
          <cell r="J62"/>
          <cell r="K62"/>
          <cell r="L62"/>
          <cell r="M62" t="str">
            <v xml:space="preserve">ceflody27@hotmail.com, </v>
          </cell>
        </row>
        <row r="63">
          <cell r="B63">
            <v>40449</v>
          </cell>
          <cell r="C63" t="str">
            <v>Mtra.</v>
          </cell>
          <cell r="D63" t="str">
            <v>Flores</v>
          </cell>
          <cell r="E63" t="str">
            <v>Gutiérrez</v>
          </cell>
          <cell r="F63" t="str">
            <v>Socorro</v>
          </cell>
          <cell r="G63"/>
          <cell r="H63">
            <v>2961</v>
          </cell>
          <cell r="I63" t="str">
            <v>55-19-00-21-44</v>
          </cell>
          <cell r="J63" t="str">
            <v>LAST</v>
          </cell>
          <cell r="K63"/>
          <cell r="L63" t="str">
            <v>sflores@cua.uam.mx</v>
          </cell>
          <cell r="M63" t="str">
            <v>socorro.floresgtz@gmail.com</v>
          </cell>
        </row>
        <row r="64">
          <cell r="B64">
            <v>19251</v>
          </cell>
          <cell r="C64" t="str">
            <v xml:space="preserve">Dra. </v>
          </cell>
          <cell r="D64" t="str">
            <v>Flores</v>
          </cell>
          <cell r="E64" t="str">
            <v>Caballero</v>
          </cell>
          <cell r="F64" t="str">
            <v>Ivonne</v>
          </cell>
          <cell r="G64"/>
          <cell r="H64"/>
          <cell r="I64" t="str">
            <v>4167 2885</v>
          </cell>
          <cell r="J64"/>
          <cell r="K64"/>
          <cell r="L64"/>
          <cell r="M64" t="str">
            <v>ifcaballero0790@hotmail.com</v>
          </cell>
        </row>
        <row r="65">
          <cell r="B65">
            <v>33621</v>
          </cell>
          <cell r="C65" t="str">
            <v>Dr.</v>
          </cell>
          <cell r="D65" t="str">
            <v xml:space="preserve">Flores </v>
          </cell>
          <cell r="E65" t="str">
            <v>Jauregui</v>
          </cell>
          <cell r="F65" t="str">
            <v>Oscar</v>
          </cell>
          <cell r="G65">
            <v>21632802</v>
          </cell>
          <cell r="H65"/>
          <cell r="I65"/>
          <cell r="J65"/>
          <cell r="K65"/>
          <cell r="L65"/>
          <cell r="M65" t="str">
            <v>oflores@cua.uam.mx</v>
          </cell>
        </row>
        <row r="66">
          <cell r="B66">
            <v>38834</v>
          </cell>
          <cell r="C66" t="str">
            <v>Dr.</v>
          </cell>
          <cell r="D66" t="str">
            <v>Fragio</v>
          </cell>
          <cell r="E66" t="str">
            <v>Gistau</v>
          </cell>
          <cell r="F66" t="str">
            <v>Alberto</v>
          </cell>
          <cell r="G66" t="str">
            <v>12-93-21-74</v>
          </cell>
          <cell r="H66"/>
          <cell r="I66" t="str">
            <v>044-55-44-76-90-80</v>
          </cell>
          <cell r="J66">
            <v>710</v>
          </cell>
          <cell r="K66" t="str">
            <v>afragio@correo.cua.uam.mx</v>
          </cell>
          <cell r="L66" t="str">
            <v>afragio@correo.cua.uam.mx</v>
          </cell>
          <cell r="M66" t="str">
            <v>albfragio@gmail.com</v>
          </cell>
        </row>
        <row r="67">
          <cell r="B67">
            <v>38506</v>
          </cell>
          <cell r="C67" t="str">
            <v>Mtro.</v>
          </cell>
          <cell r="D67" t="str">
            <v xml:space="preserve">Franco </v>
          </cell>
          <cell r="E67" t="str">
            <v>Cejin</v>
          </cell>
          <cell r="F67" t="str">
            <v>Pedro Alberto</v>
          </cell>
          <cell r="G67"/>
          <cell r="H67"/>
          <cell r="I67" t="str">
            <v>045-777-218-68-12</v>
          </cell>
          <cell r="J67"/>
          <cell r="K67"/>
          <cell r="L67"/>
          <cell r="M67" t="str">
            <v>cejin1@gmail.com</v>
          </cell>
        </row>
        <row r="68">
          <cell r="B68">
            <v>2361</v>
          </cell>
          <cell r="C68" t="str">
            <v>Dra.</v>
          </cell>
          <cell r="D68" t="str">
            <v>Fresán</v>
          </cell>
          <cell r="E68" t="str">
            <v>Orozco</v>
          </cell>
          <cell r="F68" t="str">
            <v>María Magdalena</v>
          </cell>
          <cell r="G68" t="str">
            <v>55-95-45-71</v>
          </cell>
          <cell r="H68"/>
          <cell r="I68" t="str">
            <v>044-55-28-55-03-97</v>
          </cell>
          <cell r="J68"/>
          <cell r="K68" t="str">
            <v>mfresan@correo.cua.uam.mx</v>
          </cell>
          <cell r="L68"/>
          <cell r="M68" t="str">
            <v>mfresan@correo.cua.uam.mx</v>
          </cell>
        </row>
        <row r="69">
          <cell r="B69" t="str">
            <v xml:space="preserve">Otra institución </v>
          </cell>
          <cell r="C69" t="str">
            <v>Dr.</v>
          </cell>
          <cell r="D69" t="str">
            <v>Froese</v>
          </cell>
          <cell r="E69"/>
          <cell r="F69" t="str">
            <v>Tom</v>
          </cell>
          <cell r="G69"/>
          <cell r="H69"/>
          <cell r="I69"/>
          <cell r="J69"/>
          <cell r="K69"/>
          <cell r="L69"/>
          <cell r="M69" t="str">
            <v>TOM.FROESE@oist.jp</v>
          </cell>
        </row>
        <row r="70">
          <cell r="B70">
            <v>43888</v>
          </cell>
          <cell r="C70" t="str">
            <v>Mtro.</v>
          </cell>
          <cell r="D70" t="str">
            <v>Galicia</v>
          </cell>
          <cell r="E70" t="str">
            <v>Lechuga</v>
          </cell>
          <cell r="F70" t="str">
            <v>David</v>
          </cell>
          <cell r="G70" t="str">
            <v>55 5594 1592</v>
          </cell>
          <cell r="H70"/>
          <cell r="I70" t="str">
            <v>55 1392 9375</v>
          </cell>
          <cell r="J70"/>
          <cell r="K70" t="str">
            <v>aresfebo@hotmail.com</v>
          </cell>
          <cell r="L70"/>
          <cell r="M70" t="str">
            <v>aresfebo@hotmail.com</v>
          </cell>
        </row>
        <row r="71">
          <cell r="B71">
            <v>30358</v>
          </cell>
          <cell r="C71" t="str">
            <v>Dr.</v>
          </cell>
          <cell r="D71" t="str">
            <v>Galindo</v>
          </cell>
          <cell r="E71" t="str">
            <v>Monteagudo</v>
          </cell>
          <cell r="F71" t="str">
            <v>Jorge Lionel</v>
          </cell>
          <cell r="G71" t="str">
            <v>55-15-63-94</v>
          </cell>
          <cell r="H71" t="str">
            <v>6541 secretaria</v>
          </cell>
          <cell r="I71" t="str">
            <v>044-55-24-44-61-45</v>
          </cell>
          <cell r="J71">
            <v>712</v>
          </cell>
          <cell r="K71" t="str">
            <v>jorgegalindo45@hotmail.com</v>
          </cell>
          <cell r="L71" t="str">
            <v>jgalindo@cua.uam.mx</v>
          </cell>
          <cell r="M71" t="str">
            <v>jorgegalindo45@hotmail.com</v>
          </cell>
        </row>
        <row r="72">
          <cell r="B72">
            <v>37544</v>
          </cell>
          <cell r="C72"/>
          <cell r="D72" t="str">
            <v>Galindo</v>
          </cell>
          <cell r="E72" t="str">
            <v>Ulloa</v>
          </cell>
          <cell r="F72" t="str">
            <v>Javier</v>
          </cell>
          <cell r="G72"/>
          <cell r="H72"/>
          <cell r="I72"/>
          <cell r="J72"/>
          <cell r="K72"/>
          <cell r="L72"/>
          <cell r="M72" t="str">
            <v>javigalindo27@hotmail.com</v>
          </cell>
        </row>
        <row r="73">
          <cell r="B73">
            <v>35797</v>
          </cell>
          <cell r="C73" t="str">
            <v>Dr.</v>
          </cell>
          <cell r="D73" t="str">
            <v>Gallegos</v>
          </cell>
          <cell r="E73" t="str">
            <v>Camacho</v>
          </cell>
          <cell r="F73" t="str">
            <v>Enrique Genaro</v>
          </cell>
          <cell r="G73" t="str">
            <v>62-36-66-68</v>
          </cell>
          <cell r="H73">
            <v>2920</v>
          </cell>
          <cell r="I73" t="str">
            <v>044-55-48-46-49-34</v>
          </cell>
          <cell r="J73">
            <v>719</v>
          </cell>
          <cell r="K73" t="str">
            <v>egallegos@cua.uam.mx</v>
          </cell>
          <cell r="L73" t="str">
            <v>egallegos@cua.uam.mx</v>
          </cell>
          <cell r="M73" t="str">
            <v>egallegos@cua.uam.mx</v>
          </cell>
        </row>
        <row r="74">
          <cell r="B74">
            <v>27700</v>
          </cell>
          <cell r="C74" t="str">
            <v>Dr.</v>
          </cell>
          <cell r="D74" t="str">
            <v>Gandlgruber</v>
          </cell>
          <cell r="E74" t="str">
            <v/>
          </cell>
          <cell r="F74" t="str">
            <v>Bruno</v>
          </cell>
          <cell r="G74" t="str">
            <v>55-54-22-05           54-83-40-46</v>
          </cell>
          <cell r="H74">
            <v>3743</v>
          </cell>
          <cell r="I74" t="str">
            <v>044-55-91-92-39-56</v>
          </cell>
          <cell r="J74">
            <v>717</v>
          </cell>
          <cell r="K74" t="str">
            <v xml:space="preserve">bgandl@hotmail.com </v>
          </cell>
          <cell r="L74" t="str">
            <v>bgandl@cua.uam.mx</v>
          </cell>
          <cell r="M74" t="str">
            <v>bgandl@hotmail.com</v>
          </cell>
        </row>
        <row r="75">
          <cell r="B75">
            <v>6583</v>
          </cell>
          <cell r="C75"/>
          <cell r="D75" t="str">
            <v>García</v>
          </cell>
          <cell r="E75"/>
          <cell r="F75" t="str">
            <v xml:space="preserve">Juan Fernando </v>
          </cell>
          <cell r="G75"/>
          <cell r="H75"/>
          <cell r="I75" t="str">
            <v xml:space="preserve">FALTA </v>
          </cell>
          <cell r="J75"/>
          <cell r="K75"/>
          <cell r="L75"/>
          <cell r="M75"/>
        </row>
        <row r="76">
          <cell r="B76">
            <v>40194</v>
          </cell>
          <cell r="C76" t="str">
            <v>Dr.</v>
          </cell>
          <cell r="D76" t="str">
            <v>García</v>
          </cell>
          <cell r="E76" t="str">
            <v>Álvarez</v>
          </cell>
          <cell r="F76" t="str">
            <v>Juan Pablo Mauricio</v>
          </cell>
          <cell r="G76"/>
          <cell r="H76"/>
          <cell r="I76" t="str">
            <v>044-55-61-31-52-51</v>
          </cell>
          <cell r="J76"/>
          <cell r="K76"/>
          <cell r="L76"/>
          <cell r="M76" t="str">
            <v>jpmgalv@gmail.com</v>
          </cell>
        </row>
        <row r="77">
          <cell r="B77">
            <v>40692</v>
          </cell>
          <cell r="C77" t="str">
            <v>Dr.</v>
          </cell>
          <cell r="D77" t="str">
            <v>García</v>
          </cell>
          <cell r="E77" t="str">
            <v xml:space="preserve">YagÜe </v>
          </cell>
          <cell r="F77" t="str">
            <v>Sofía</v>
          </cell>
          <cell r="G77" t="str">
            <v>7-222-019-279</v>
          </cell>
          <cell r="H77"/>
          <cell r="I77"/>
          <cell r="J77"/>
          <cell r="K77"/>
          <cell r="L77"/>
          <cell r="M77" t="str">
            <v>sof.yague@gmail.com,</v>
          </cell>
        </row>
        <row r="78">
          <cell r="B78">
            <v>35422</v>
          </cell>
          <cell r="C78" t="str">
            <v>Dr.</v>
          </cell>
          <cell r="D78" t="str">
            <v xml:space="preserve">García </v>
          </cell>
          <cell r="E78" t="str">
            <v xml:space="preserve">Aguilar </v>
          </cell>
          <cell r="F78" t="str">
            <v>Raúl Roydeen</v>
          </cell>
          <cell r="G78"/>
          <cell r="H78">
            <v>3539</v>
          </cell>
          <cell r="I78">
            <v>5543571745</v>
          </cell>
          <cell r="J78">
            <v>512</v>
          </cell>
          <cell r="K78"/>
          <cell r="L78" t="str">
            <v>rgarcia@cua.uam.mx</v>
          </cell>
          <cell r="M78" t="str">
            <v>roydeen@comunidad.unam.mx</v>
          </cell>
        </row>
        <row r="79">
          <cell r="B79">
            <v>18059</v>
          </cell>
          <cell r="C79" t="str">
            <v>Mtro.</v>
          </cell>
          <cell r="D79" t="str">
            <v xml:space="preserve">García </v>
          </cell>
          <cell r="E79" t="str">
            <v>Del Castillo</v>
          </cell>
          <cell r="F79" t="str">
            <v xml:space="preserve">Rodolfo </v>
          </cell>
          <cell r="G79"/>
          <cell r="H79"/>
          <cell r="I79"/>
          <cell r="J79"/>
          <cell r="K79"/>
          <cell r="L79"/>
          <cell r="M79" t="str">
            <v xml:space="preserve">rodolfogdc2000@yahoo.com.mx </v>
          </cell>
        </row>
        <row r="80">
          <cell r="B80">
            <v>41597</v>
          </cell>
          <cell r="C80" t="str">
            <v xml:space="preserve">Dr. </v>
          </cell>
          <cell r="D80" t="str">
            <v xml:space="preserve">García  </v>
          </cell>
          <cell r="E80" t="str">
            <v>Martínez</v>
          </cell>
          <cell r="F80" t="str">
            <v xml:space="preserve">Benjamín </v>
          </cell>
          <cell r="G80"/>
          <cell r="H80"/>
          <cell r="I80" t="str">
            <v>55 54 14 15 38</v>
          </cell>
          <cell r="J80"/>
          <cell r="K80" t="str">
            <v>ben.gar@hotmail.com</v>
          </cell>
          <cell r="L80"/>
          <cell r="M80" t="str">
            <v>ben.gar364@gmail.com</v>
          </cell>
        </row>
        <row r="81">
          <cell r="B81">
            <v>12788</v>
          </cell>
          <cell r="C81" t="str">
            <v>Dr.</v>
          </cell>
          <cell r="D81" t="str">
            <v xml:space="preserve">Garma </v>
          </cell>
          <cell r="E81" t="str">
            <v xml:space="preserve">Navarro </v>
          </cell>
          <cell r="F81" t="str">
            <v xml:space="preserve">Carlos </v>
          </cell>
          <cell r="G81"/>
          <cell r="H81"/>
          <cell r="I81"/>
          <cell r="J81"/>
          <cell r="K81"/>
          <cell r="L81"/>
          <cell r="M81" t="str">
            <v>ganc@xanum.uam.mx</v>
          </cell>
        </row>
        <row r="82">
          <cell r="B82">
            <v>32884</v>
          </cell>
          <cell r="C82" t="str">
            <v>Dra.</v>
          </cell>
          <cell r="D82" t="str">
            <v>Gómez</v>
          </cell>
          <cell r="E82" t="str">
            <v>Gallardo</v>
          </cell>
          <cell r="F82" t="str">
            <v>Perla</v>
          </cell>
          <cell r="G82" t="str">
            <v>56-96-21-07</v>
          </cell>
          <cell r="H82">
            <v>3753</v>
          </cell>
          <cell r="I82" t="str">
            <v xml:space="preserve">044-55-22-47-02-31  </v>
          </cell>
          <cell r="J82">
            <v>707</v>
          </cell>
          <cell r="K82" t="str">
            <v>pgomez@cua.uam.mx</v>
          </cell>
          <cell r="L82" t="str">
            <v>pgomez@cua.uam.mx</v>
          </cell>
          <cell r="M82" t="str">
            <v>pgomez@cua.uam.mx</v>
          </cell>
        </row>
        <row r="83">
          <cell r="B83">
            <v>39447</v>
          </cell>
          <cell r="C83" t="str">
            <v xml:space="preserve">Dr. </v>
          </cell>
          <cell r="D83" t="str">
            <v>Gómez</v>
          </cell>
          <cell r="E83" t="str">
            <v>Vilchis</v>
          </cell>
          <cell r="F83" t="str">
            <v>Ricardo</v>
          </cell>
          <cell r="G83"/>
          <cell r="H83">
            <v>2920</v>
          </cell>
          <cell r="I83">
            <v>5535148901</v>
          </cell>
          <cell r="J83">
            <v>719</v>
          </cell>
          <cell r="K83" t="str">
            <v>rgomezv@cua.uam.mx</v>
          </cell>
          <cell r="L83" t="str">
            <v>rgomezv@cua.uam.mx</v>
          </cell>
          <cell r="M83" t="str">
            <v>ricardoromano2@hotmail.com</v>
          </cell>
        </row>
        <row r="84">
          <cell r="B84">
            <v>39821</v>
          </cell>
          <cell r="C84" t="str">
            <v>Dra.</v>
          </cell>
          <cell r="D84" t="str">
            <v xml:space="preserve">Gómez </v>
          </cell>
          <cell r="E84" t="str">
            <v>Ramos</v>
          </cell>
          <cell r="F84" t="str">
            <v xml:space="preserve">Elsy </v>
          </cell>
          <cell r="G84"/>
          <cell r="H84"/>
          <cell r="I84">
            <v>5560751910</v>
          </cell>
          <cell r="J84"/>
          <cell r="K84"/>
          <cell r="L84"/>
          <cell r="M84" t="str">
            <v>elsygomezramos@gmail.com</v>
          </cell>
        </row>
        <row r="85">
          <cell r="B85">
            <v>8034</v>
          </cell>
          <cell r="C85" t="str">
            <v xml:space="preserve">Dra. </v>
          </cell>
          <cell r="D85" t="str">
            <v xml:space="preserve">Góngora </v>
          </cell>
          <cell r="E85" t="str">
            <v>Soberanes</v>
          </cell>
          <cell r="F85" t="str">
            <v xml:space="preserve">Janette </v>
          </cell>
          <cell r="G85"/>
          <cell r="H85"/>
          <cell r="I85" t="str">
            <v>(01) 5556768281, Cel. (01) 5521066169</v>
          </cell>
          <cell r="J85"/>
          <cell r="K85"/>
          <cell r="L85"/>
          <cell r="M85" t="str">
            <v>agoragongora@gmail.com</v>
          </cell>
        </row>
        <row r="86">
          <cell r="B86">
            <v>44065</v>
          </cell>
          <cell r="C86" t="str">
            <v>Mtro.</v>
          </cell>
          <cell r="D86" t="str">
            <v>González</v>
          </cell>
          <cell r="E86" t="str">
            <v>Cruz</v>
          </cell>
          <cell r="F86" t="str">
            <v xml:space="preserve">Erik Geovany  </v>
          </cell>
          <cell r="G86"/>
          <cell r="H86"/>
          <cell r="I86">
            <v>5547109850</v>
          </cell>
          <cell r="J86"/>
          <cell r="K86"/>
          <cell r="L86"/>
          <cell r="M86" t="str">
            <v>erikgeovany.gc@gmail.com</v>
          </cell>
        </row>
        <row r="87">
          <cell r="B87">
            <v>30958</v>
          </cell>
          <cell r="C87" t="str">
            <v>Dr.</v>
          </cell>
          <cell r="D87" t="str">
            <v>González</v>
          </cell>
          <cell r="E87" t="str">
            <v>Arellano</v>
          </cell>
          <cell r="F87" t="str">
            <v>Salomón</v>
          </cell>
          <cell r="G87" t="str">
            <v>55-64-76-79</v>
          </cell>
          <cell r="H87">
            <v>2405</v>
          </cell>
          <cell r="I87" t="str">
            <v>044-55-13-87-67-39</v>
          </cell>
          <cell r="J87">
            <v>717</v>
          </cell>
          <cell r="K87" t="str">
            <v>salomonglez@gmail.com</v>
          </cell>
          <cell r="L87" t="str">
            <v>sgonzalez@cua.uam.mx</v>
          </cell>
          <cell r="M87" t="str">
            <v>salomonglez@gmail.com</v>
          </cell>
        </row>
        <row r="88">
          <cell r="B88">
            <v>38217</v>
          </cell>
          <cell r="C88" t="str">
            <v>Dr.</v>
          </cell>
          <cell r="D88" t="str">
            <v>González</v>
          </cell>
          <cell r="E88" t="str">
            <v>Castañeda</v>
          </cell>
          <cell r="F88" t="str">
            <v>Mario</v>
          </cell>
          <cell r="G88"/>
          <cell r="H88"/>
          <cell r="I88" t="str">
            <v>55-13-21-69-11</v>
          </cell>
          <cell r="J88"/>
          <cell r="K88"/>
          <cell r="L88"/>
          <cell r="M88" t="str">
            <v>mario.gonzalez.castaneda@gmail.com</v>
          </cell>
        </row>
        <row r="89">
          <cell r="B89">
            <v>41110</v>
          </cell>
          <cell r="C89" t="str">
            <v>Mtra.</v>
          </cell>
          <cell r="D89" t="str">
            <v xml:space="preserve">González </v>
          </cell>
          <cell r="E89" t="str">
            <v xml:space="preserve">Hernández </v>
          </cell>
          <cell r="F89" t="str">
            <v xml:space="preserve">Mónica </v>
          </cell>
          <cell r="G89"/>
          <cell r="H89"/>
          <cell r="I89" t="str">
            <v xml:space="preserve">FALTA </v>
          </cell>
          <cell r="J89"/>
          <cell r="K89"/>
          <cell r="L89"/>
          <cell r="M89" t="str">
            <v>emeghdez@yahoo.com.mx</v>
          </cell>
        </row>
        <row r="90">
          <cell r="B90">
            <v>41082</v>
          </cell>
          <cell r="C90" t="str">
            <v>Mtro.</v>
          </cell>
          <cell r="D90" t="str">
            <v xml:space="preserve">González </v>
          </cell>
          <cell r="E90" t="str">
            <v xml:space="preserve">Paredes </v>
          </cell>
          <cell r="F90" t="str">
            <v>Luis David</v>
          </cell>
          <cell r="G90"/>
          <cell r="H90"/>
          <cell r="I90" t="str">
            <v>55-39-88-05-25 / 52773102</v>
          </cell>
          <cell r="J90"/>
          <cell r="K90"/>
          <cell r="L90"/>
          <cell r="M90" t="str">
            <v>luisdavidglezpdes2480@gmail.com</v>
          </cell>
        </row>
        <row r="91">
          <cell r="B91">
            <v>40391</v>
          </cell>
          <cell r="C91" t="str">
            <v xml:space="preserve">Dr. </v>
          </cell>
          <cell r="D91" t="str">
            <v>Gopar</v>
          </cell>
          <cell r="E91" t="str">
            <v>Osorio</v>
          </cell>
          <cell r="F91" t="str">
            <v>Emiliano</v>
          </cell>
          <cell r="G91"/>
          <cell r="H91"/>
          <cell r="I91" t="str">
            <v>044 55 40 64 86 74</v>
          </cell>
          <cell r="J91"/>
          <cell r="K91"/>
          <cell r="L91"/>
          <cell r="M91" t="str">
            <v>goparemiliano@yahoo.com.mx</v>
          </cell>
        </row>
        <row r="92">
          <cell r="B92">
            <v>27211</v>
          </cell>
          <cell r="C92" t="str">
            <v>Dr.</v>
          </cell>
          <cell r="D92" t="str">
            <v>Granados</v>
          </cell>
          <cell r="E92" t="str">
            <v>García</v>
          </cell>
          <cell r="F92" t="str">
            <v>Aymer</v>
          </cell>
          <cell r="G92" t="str">
            <v>52-07-15-35</v>
          </cell>
          <cell r="H92"/>
          <cell r="I92" t="str">
            <v>044-55-26-76-27-39</v>
          </cell>
          <cell r="J92">
            <v>714</v>
          </cell>
          <cell r="K92" t="str">
            <v xml:space="preserve">agranados@cua.uam.mx </v>
          </cell>
          <cell r="L92" t="str">
            <v xml:space="preserve">agranados@cua.uam.mx </v>
          </cell>
          <cell r="M92" t="str">
            <v xml:space="preserve">agranados@cua.uam.mx </v>
          </cell>
        </row>
        <row r="93">
          <cell r="B93">
            <v>20132</v>
          </cell>
          <cell r="C93" t="str">
            <v>Dra.</v>
          </cell>
          <cell r="D93" t="str">
            <v xml:space="preserve">Guadarrama </v>
          </cell>
          <cell r="E93" t="str">
            <v>Olivera</v>
          </cell>
          <cell r="F93" t="str">
            <v>María del Rocío</v>
          </cell>
          <cell r="G93" t="str">
            <v>55-49-13-96</v>
          </cell>
          <cell r="H93">
            <v>2920</v>
          </cell>
          <cell r="I93" t="str">
            <v>044-55-26-98-49-33</v>
          </cell>
          <cell r="J93">
            <v>726</v>
          </cell>
          <cell r="K93" t="str">
            <v xml:space="preserve">mguadarrama@cua.uam.mx </v>
          </cell>
          <cell r="L93" t="str">
            <v xml:space="preserve">mguadarrama@cua.uam.mx </v>
          </cell>
          <cell r="M93" t="str">
            <v>rocio.guadarrama.o@gmail.com</v>
          </cell>
        </row>
        <row r="94">
          <cell r="B94">
            <v>32561</v>
          </cell>
          <cell r="C94" t="str">
            <v>Mtro.</v>
          </cell>
          <cell r="D94" t="str">
            <v>Guerrero</v>
          </cell>
          <cell r="E94" t="str">
            <v>Martínez</v>
          </cell>
          <cell r="F94" t="str">
            <v>Héctor Adrian</v>
          </cell>
          <cell r="G94" t="str">
            <v>55 2638 1898</v>
          </cell>
          <cell r="H94"/>
          <cell r="I94" t="str">
            <v>55 2119 6649</v>
          </cell>
          <cell r="J94"/>
          <cell r="K94"/>
          <cell r="L94" t="str">
            <v>hguerrero@correo.xoc.uam.mx</v>
          </cell>
          <cell r="M94" t="str">
            <v>hguerrero@correo.xoc.uam.mx</v>
          </cell>
        </row>
        <row r="95">
          <cell r="B95">
            <v>42503</v>
          </cell>
          <cell r="C95" t="str">
            <v>Dra.</v>
          </cell>
          <cell r="D95" t="str">
            <v xml:space="preserve">Guerrero </v>
          </cell>
          <cell r="E95" t="str">
            <v xml:space="preserve">Mosquera </v>
          </cell>
          <cell r="F95" t="str">
            <v>Paola Andrea</v>
          </cell>
          <cell r="G95"/>
          <cell r="H95"/>
          <cell r="I95">
            <v>5522584271</v>
          </cell>
          <cell r="J95"/>
          <cell r="K95"/>
          <cell r="L95"/>
          <cell r="M95" t="str">
            <v>guerrero.andrea10@gmail.com</v>
          </cell>
        </row>
        <row r="96">
          <cell r="B96">
            <v>43512</v>
          </cell>
          <cell r="C96" t="str">
            <v>Dr.</v>
          </cell>
          <cell r="D96" t="str">
            <v>Guevara</v>
          </cell>
          <cell r="E96" t="str">
            <v>Aristizabal</v>
          </cell>
          <cell r="F96" t="str">
            <v>Juan Felipe</v>
          </cell>
          <cell r="G96"/>
          <cell r="H96"/>
          <cell r="I96" t="str">
            <v>55 27 66 12 83</v>
          </cell>
          <cell r="J96"/>
          <cell r="K96"/>
          <cell r="L96"/>
          <cell r="M96" t="str">
            <v>juanfgapro@gmail.com</v>
          </cell>
        </row>
        <row r="97">
          <cell r="B97">
            <v>31111</v>
          </cell>
          <cell r="C97" t="str">
            <v>Dra.</v>
          </cell>
          <cell r="D97" t="str">
            <v>Hanono</v>
          </cell>
          <cell r="E97" t="str">
            <v>Askenazi</v>
          </cell>
          <cell r="F97" t="str">
            <v>Linda</v>
          </cell>
          <cell r="G97" t="str">
            <v>5290 3509</v>
          </cell>
          <cell r="H97"/>
          <cell r="I97" t="str">
            <v>044 55 2563 1590</v>
          </cell>
          <cell r="J97"/>
          <cell r="K97"/>
          <cell r="L97"/>
          <cell r="M97" t="str">
            <v>lindahanono.a@gmail.com</v>
          </cell>
        </row>
        <row r="98">
          <cell r="B98">
            <v>33358</v>
          </cell>
          <cell r="C98" t="str">
            <v>Dr.</v>
          </cell>
          <cell r="D98" t="str">
            <v>Heard</v>
          </cell>
          <cell r="E98"/>
          <cell r="F98" t="str">
            <v>Christopher</v>
          </cell>
          <cell r="G98"/>
          <cell r="H98"/>
          <cell r="I98"/>
          <cell r="J98"/>
          <cell r="K98"/>
          <cell r="L98" t="str">
            <v>cheard@cua.uam.mx</v>
          </cell>
          <cell r="M98"/>
        </row>
        <row r="99">
          <cell r="B99">
            <v>29839</v>
          </cell>
          <cell r="C99" t="str">
            <v>Dr.</v>
          </cell>
          <cell r="D99" t="str">
            <v>Hernández</v>
          </cell>
          <cell r="E99" t="str">
            <v xml:space="preserve"> Mar </v>
          </cell>
          <cell r="F99" t="str">
            <v xml:space="preserve"> Raúl </v>
          </cell>
          <cell r="G99"/>
          <cell r="H99"/>
          <cell r="I99">
            <v>5532544554</v>
          </cell>
          <cell r="J99"/>
          <cell r="K99"/>
          <cell r="L99" t="str">
            <v>r.hernandez@correo.ler.uam.mx</v>
          </cell>
          <cell r="M99"/>
        </row>
        <row r="100">
          <cell r="B100">
            <v>43743</v>
          </cell>
          <cell r="C100" t="str">
            <v>Mtro.</v>
          </cell>
          <cell r="D100" t="str">
            <v xml:space="preserve">Hernández </v>
          </cell>
          <cell r="E100" t="str">
            <v>Escobar</v>
          </cell>
          <cell r="F100" t="str">
            <v>Octavio</v>
          </cell>
          <cell r="G100" t="str">
            <v>5323 1135</v>
          </cell>
          <cell r="H100"/>
          <cell r="I100" t="str">
            <v>55 4463 3561</v>
          </cell>
          <cell r="J100"/>
          <cell r="K100"/>
          <cell r="L100"/>
          <cell r="M100" t="str">
            <v>octavio.h.escobar@gmail.com</v>
          </cell>
        </row>
        <row r="101">
          <cell r="B101">
            <v>43913</v>
          </cell>
          <cell r="C101" t="str">
            <v xml:space="preserve">Dra. </v>
          </cell>
          <cell r="D101" t="str">
            <v xml:space="preserve">Hernández </v>
          </cell>
          <cell r="E101" t="str">
            <v>Flores</v>
          </cell>
          <cell r="F101" t="str">
            <v>Janeth</v>
          </cell>
          <cell r="G101"/>
          <cell r="H101"/>
          <cell r="I101" t="str">
            <v>55-29-53-39-66</v>
          </cell>
          <cell r="J101"/>
          <cell r="K101"/>
          <cell r="L101"/>
          <cell r="M101" t="str">
            <v>janethpumaher@hotmail.com</v>
          </cell>
        </row>
        <row r="102">
          <cell r="B102">
            <v>38850</v>
          </cell>
          <cell r="C102" t="str">
            <v>Dr.</v>
          </cell>
          <cell r="D102" t="str">
            <v xml:space="preserve">Hernández </v>
          </cell>
          <cell r="E102" t="str">
            <v xml:space="preserve">De la Cruz </v>
          </cell>
          <cell r="F102" t="str">
            <v>Luis Alberto</v>
          </cell>
          <cell r="G102" t="str">
            <v>30-93-42-24</v>
          </cell>
          <cell r="H102"/>
          <cell r="I102" t="str">
            <v>044-55-28-65-96-02</v>
          </cell>
          <cell r="J102"/>
          <cell r="K102"/>
          <cell r="L102"/>
          <cell r="M102" t="str">
            <v>lhdzdelacruz@yahoo.com</v>
          </cell>
        </row>
        <row r="103">
          <cell r="B103">
            <v>36048</v>
          </cell>
          <cell r="C103" t="str">
            <v>Lic.</v>
          </cell>
          <cell r="D103" t="str">
            <v xml:space="preserve">Hernández </v>
          </cell>
          <cell r="E103" t="str">
            <v xml:space="preserve">Soto </v>
          </cell>
          <cell r="F103" t="str">
            <v>Gabriel</v>
          </cell>
          <cell r="G103" t="str">
            <v>58-62-50-77</v>
          </cell>
          <cell r="H103"/>
          <cell r="I103"/>
          <cell r="J103"/>
          <cell r="K103"/>
          <cell r="L103"/>
          <cell r="M103" t="str">
            <v>gabrielhernandez@xanum.uam.mx</v>
          </cell>
        </row>
        <row r="104">
          <cell r="B104">
            <v>35620</v>
          </cell>
          <cell r="C104" t="str">
            <v>Dr.</v>
          </cell>
          <cell r="D104" t="str">
            <v xml:space="preserve">Hernández </v>
          </cell>
          <cell r="E104" t="str">
            <v>Zamora</v>
          </cell>
          <cell r="F104" t="str">
            <v>Gregorio</v>
          </cell>
          <cell r="G104" t="str">
            <v>46-23-20-11</v>
          </cell>
          <cell r="H104"/>
          <cell r="I104" t="str">
            <v>044-55-34-96-03-02</v>
          </cell>
          <cell r="J104"/>
          <cell r="K104"/>
          <cell r="L104"/>
          <cell r="M104" t="str">
            <v>grehz@yahoo.com</v>
          </cell>
        </row>
        <row r="105">
          <cell r="B105">
            <v>22681</v>
          </cell>
          <cell r="C105" t="str">
            <v>Dr.</v>
          </cell>
          <cell r="D105" t="str">
            <v>Illades</v>
          </cell>
          <cell r="E105" t="str">
            <v>Aguiar</v>
          </cell>
          <cell r="F105" t="str">
            <v>Carlos</v>
          </cell>
          <cell r="G105"/>
          <cell r="H105"/>
          <cell r="I105" t="str">
            <v xml:space="preserve">FALTA </v>
          </cell>
          <cell r="J105">
            <v>714</v>
          </cell>
          <cell r="K105" t="str">
            <v>carlosillades@yahoo.com.mx</v>
          </cell>
          <cell r="L105" t="str">
            <v>cillades@cua.uam.mx</v>
          </cell>
          <cell r="M105" t="str">
            <v>carlosillades@yahoo.com.mx</v>
          </cell>
        </row>
        <row r="106">
          <cell r="B106">
            <v>32369</v>
          </cell>
          <cell r="C106" t="str">
            <v>Dr.</v>
          </cell>
          <cell r="D106" t="str">
            <v>Islas</v>
          </cell>
          <cell r="E106" t="str">
            <v>Delgadillo</v>
          </cell>
          <cell r="F106" t="str">
            <v>Armando</v>
          </cell>
          <cell r="G106" t="str">
            <v>55-86-55-85</v>
          </cell>
          <cell r="H106"/>
          <cell r="I106" t="str">
            <v>044-55-45-40-20-59</v>
          </cell>
          <cell r="J106"/>
          <cell r="K106"/>
          <cell r="L106"/>
          <cell r="M106" t="str">
            <v>adelgadillo27@yahoo.com</v>
          </cell>
        </row>
        <row r="107">
          <cell r="B107">
            <v>30971</v>
          </cell>
          <cell r="C107" t="str">
            <v>Dr.</v>
          </cell>
          <cell r="D107" t="str">
            <v>Jaso</v>
          </cell>
          <cell r="E107" t="str">
            <v>Sánchez</v>
          </cell>
          <cell r="F107" t="str">
            <v>Marco Aurelio</v>
          </cell>
          <cell r="G107" t="str">
            <v>24-54-86-84  recados                             55-15-82-16           55-94-85-08</v>
          </cell>
          <cell r="H107">
            <v>3746</v>
          </cell>
          <cell r="I107" t="str">
            <v>044-55-38-76-34-89</v>
          </cell>
          <cell r="J107">
            <v>716</v>
          </cell>
          <cell r="K107" t="str">
            <v>mjaso@cua.uam.mx</v>
          </cell>
          <cell r="L107" t="str">
            <v>mjaso@cua.uam.mx</v>
          </cell>
          <cell r="M107" t="str">
            <v>marco_jaso@yahoo.com</v>
          </cell>
        </row>
        <row r="108">
          <cell r="B108">
            <v>43796</v>
          </cell>
          <cell r="C108" t="str">
            <v>Dr.</v>
          </cell>
          <cell r="D108" t="str">
            <v>Jiménez</v>
          </cell>
          <cell r="E108" t="str">
            <v>Rolland</v>
          </cell>
          <cell r="F108" t="str">
            <v>Marc</v>
          </cell>
          <cell r="G108"/>
          <cell r="H108"/>
          <cell r="I108" t="str">
            <v>44 9218 2671</v>
          </cell>
          <cell r="J108"/>
          <cell r="K108" t="str">
            <v>marcji2121@yahoo.com,</v>
          </cell>
          <cell r="L108"/>
          <cell r="M108" t="str">
            <v>marcji2121@yahoo.com,</v>
          </cell>
        </row>
        <row r="109">
          <cell r="B109">
            <v>32395</v>
          </cell>
          <cell r="C109" t="str">
            <v xml:space="preserve">Dra. </v>
          </cell>
          <cell r="D109" t="str">
            <v>Kuri</v>
          </cell>
          <cell r="E109" t="str">
            <v>Pineda</v>
          </cell>
          <cell r="F109" t="str">
            <v>Edith Elvira</v>
          </cell>
          <cell r="G109"/>
          <cell r="H109"/>
          <cell r="I109" t="str">
            <v>044-55-48-90-20-06</v>
          </cell>
          <cell r="J109"/>
          <cell r="K109"/>
          <cell r="L109"/>
          <cell r="M109" t="str">
            <v>kurie.zahid@gmail.com</v>
          </cell>
        </row>
        <row r="110">
          <cell r="B110">
            <v>36935</v>
          </cell>
          <cell r="C110" t="str">
            <v>Dr.</v>
          </cell>
          <cell r="D110" t="str">
            <v xml:space="preserve">Lara </v>
          </cell>
          <cell r="E110" t="str">
            <v xml:space="preserve">Caballero </v>
          </cell>
          <cell r="F110" t="str">
            <v xml:space="preserve">
Manuel 
</v>
          </cell>
          <cell r="G110"/>
          <cell r="H110"/>
          <cell r="I110">
            <v>5516968134</v>
          </cell>
          <cell r="J110"/>
          <cell r="K110"/>
          <cell r="L110" t="str">
            <v>m.lara@correo.ler.uam.mx</v>
          </cell>
          <cell r="M110"/>
        </row>
        <row r="111">
          <cell r="B111">
            <v>33636</v>
          </cell>
          <cell r="C111" t="str">
            <v xml:space="preserve">Dra. </v>
          </cell>
          <cell r="D111" t="str">
            <v>Larralde</v>
          </cell>
          <cell r="E111" t="str">
            <v>Corona</v>
          </cell>
          <cell r="F111" t="str">
            <v>Adriana Helia</v>
          </cell>
          <cell r="G111"/>
          <cell r="H111">
            <v>2961</v>
          </cell>
          <cell r="I111" t="str">
            <v>044-55-16-49-79-19</v>
          </cell>
          <cell r="J111" t="str">
            <v>LAST</v>
          </cell>
          <cell r="K111" t="str">
            <v>alarralde@cua.uam.mx</v>
          </cell>
          <cell r="L111" t="str">
            <v>alarralde@cua.uam.mx</v>
          </cell>
          <cell r="M111" t="str">
            <v>alarralde@cua.uam.mx</v>
          </cell>
        </row>
        <row r="112">
          <cell r="B112">
            <v>25897</v>
          </cell>
          <cell r="C112" t="str">
            <v>Dr.</v>
          </cell>
          <cell r="D112" t="str">
            <v>Leidenberger</v>
          </cell>
          <cell r="E112"/>
          <cell r="F112" t="str">
            <v>Georg</v>
          </cell>
          <cell r="G112" t="str">
            <v>55-53-57-67</v>
          </cell>
          <cell r="H112"/>
          <cell r="I112" t="str">
            <v>044-55-25-11-58-94</v>
          </cell>
          <cell r="J112"/>
          <cell r="K112"/>
          <cell r="L112"/>
          <cell r="M112" t="str">
            <v>georg.leidenberger@gmail.com</v>
          </cell>
        </row>
        <row r="113">
          <cell r="B113">
            <v>44327</v>
          </cell>
          <cell r="C113" t="str">
            <v>Dra.</v>
          </cell>
          <cell r="D113" t="str">
            <v>Leite</v>
          </cell>
          <cell r="E113" t="str">
            <v>De Paula</v>
          </cell>
          <cell r="F113" t="str">
            <v>Marcia</v>
          </cell>
          <cell r="G113"/>
          <cell r="H113"/>
          <cell r="I113" t="str">
            <v>525562777947 cel:525574097136</v>
          </cell>
          <cell r="J113"/>
          <cell r="K113"/>
          <cell r="L113"/>
          <cell r="M113" t="str">
            <v>mpieite48@gmail.com</v>
          </cell>
        </row>
        <row r="114">
          <cell r="B114">
            <v>41870</v>
          </cell>
          <cell r="C114" t="str">
            <v xml:space="preserve">Dra. </v>
          </cell>
          <cell r="D114" t="str">
            <v xml:space="preserve">León </v>
          </cell>
          <cell r="E114" t="str">
            <v xml:space="preserve">Matamoros </v>
          </cell>
          <cell r="F114" t="str">
            <v>María Graciela</v>
          </cell>
          <cell r="G114"/>
          <cell r="H114"/>
          <cell r="I114" t="str">
            <v>55 30 70 97 05</v>
          </cell>
          <cell r="J114"/>
          <cell r="K114"/>
          <cell r="L114"/>
          <cell r="M114" t="str">
            <v>mariagracielalm@gmail.com</v>
          </cell>
        </row>
        <row r="115">
          <cell r="B115">
            <v>41331</v>
          </cell>
          <cell r="C115" t="str">
            <v>Mtro.</v>
          </cell>
          <cell r="D115" t="str">
            <v>Lepe</v>
          </cell>
          <cell r="E115" t="str">
            <v>Pineda</v>
          </cell>
          <cell r="F115" t="str">
            <v>Manuel</v>
          </cell>
          <cell r="G115"/>
          <cell r="H115"/>
          <cell r="I115" t="str">
            <v>55-11-74-69-76</v>
          </cell>
          <cell r="J115"/>
          <cell r="K115"/>
          <cell r="L115"/>
          <cell r="M115" t="str">
            <v>manlepe@yahoo.com.mx</v>
          </cell>
        </row>
        <row r="116">
          <cell r="B116">
            <v>32544</v>
          </cell>
          <cell r="C116" t="str">
            <v>Dr.</v>
          </cell>
          <cell r="D116" t="str">
            <v>López</v>
          </cell>
          <cell r="E116" t="str">
            <v>Sandoval</v>
          </cell>
          <cell r="F116" t="str">
            <v>Ignacio Marcelino</v>
          </cell>
          <cell r="G116" t="str">
            <v>58-44-01-57</v>
          </cell>
          <cell r="H116">
            <v>3727</v>
          </cell>
          <cell r="I116" t="str">
            <v>044-55-10-15-55-38</v>
          </cell>
          <cell r="J116">
            <v>704</v>
          </cell>
          <cell r="K116" t="str">
            <v>ignaciolsmx@yahoo.com.mx</v>
          </cell>
          <cell r="L116" t="str">
            <v>ilopez@cua.uam.mx</v>
          </cell>
          <cell r="M116" t="str">
            <v>ignaciolsmx@yahoo.com.mx</v>
          </cell>
        </row>
        <row r="117">
          <cell r="B117">
            <v>40416</v>
          </cell>
          <cell r="C117" t="str">
            <v xml:space="preserve">Mtra. </v>
          </cell>
          <cell r="D117" t="str">
            <v>López</v>
          </cell>
          <cell r="E117" t="str">
            <v>Miranda</v>
          </cell>
          <cell r="F117" t="str">
            <v>Claudia Elisa</v>
          </cell>
          <cell r="G117"/>
          <cell r="H117"/>
          <cell r="I117"/>
          <cell r="J117"/>
          <cell r="K117"/>
          <cell r="L117"/>
          <cell r="M117" t="str">
            <v>ely_lopezm@hotmail.com</v>
          </cell>
        </row>
        <row r="118">
          <cell r="B118">
            <v>13387</v>
          </cell>
          <cell r="C118" t="str">
            <v>Dra.</v>
          </cell>
          <cell r="D118" t="str">
            <v xml:space="preserve">López </v>
          </cell>
          <cell r="E118" t="str">
            <v xml:space="preserve"> Arellano</v>
          </cell>
          <cell r="F118" t="str">
            <v>Olivia</v>
          </cell>
          <cell r="G118"/>
          <cell r="H118"/>
          <cell r="I118" t="str">
            <v>54-83-72-40</v>
          </cell>
          <cell r="J118"/>
          <cell r="K118"/>
          <cell r="L118"/>
          <cell r="M118" t="str">
            <v>oli@correo.xoc.uam.mx</v>
          </cell>
        </row>
        <row r="119">
          <cell r="B119">
            <v>41321</v>
          </cell>
          <cell r="C119" t="str">
            <v xml:space="preserve">Dra. </v>
          </cell>
          <cell r="D119" t="str">
            <v xml:space="preserve">Lorenzana </v>
          </cell>
          <cell r="E119" t="str">
            <v>Quintero</v>
          </cell>
          <cell r="F119" t="str">
            <v>Emelia</v>
          </cell>
          <cell r="G119" t="str">
            <v>4751 - 4813</v>
          </cell>
          <cell r="H119"/>
          <cell r="I119" t="str">
            <v>044-55-29-04-09-07</v>
          </cell>
          <cell r="J119"/>
          <cell r="K119"/>
          <cell r="L119"/>
          <cell r="M119" t="str">
            <v>emelorenzana@yahoo.com.mx</v>
          </cell>
        </row>
        <row r="120">
          <cell r="B120">
            <v>32325</v>
          </cell>
          <cell r="C120" t="str">
            <v xml:space="preserve">Dr. </v>
          </cell>
          <cell r="D120" t="str">
            <v>Luna</v>
          </cell>
          <cell r="E120" t="str">
            <v>Gómez</v>
          </cell>
          <cell r="F120" t="str">
            <v>Luis Alberto</v>
          </cell>
          <cell r="G120" t="str">
            <v>52-71-10-37</v>
          </cell>
          <cell r="H120">
            <v>2920</v>
          </cell>
          <cell r="I120" t="str">
            <v>044-55-27-80-62-90</v>
          </cell>
          <cell r="J120">
            <v>717</v>
          </cell>
          <cell r="K120" t="str">
            <v>luna@cua.uam.mx</v>
          </cell>
          <cell r="L120" t="str">
            <v>luna@cua.uam.mx</v>
          </cell>
          <cell r="M120" t="str">
            <v>luna@cua.uam.mx</v>
          </cell>
        </row>
        <row r="121">
          <cell r="B121">
            <v>42894</v>
          </cell>
          <cell r="C121" t="str">
            <v xml:space="preserve">Dra. </v>
          </cell>
          <cell r="D121" t="str">
            <v>Luna</v>
          </cell>
          <cell r="E121" t="str">
            <v>Elizararas</v>
          </cell>
          <cell r="F121" t="str">
            <v>Sara Minerva</v>
          </cell>
          <cell r="G121">
            <v>26085613</v>
          </cell>
          <cell r="H121"/>
          <cell r="I121" t="str">
            <v>55 2861 9751</v>
          </cell>
          <cell r="J121"/>
          <cell r="K121"/>
          <cell r="L121"/>
          <cell r="M121" t="str">
            <v>slunae@hotmail.com,</v>
          </cell>
        </row>
        <row r="122">
          <cell r="B122">
            <v>38908</v>
          </cell>
          <cell r="C122" t="str">
            <v xml:space="preserve">Dr. </v>
          </cell>
          <cell r="D122" t="str">
            <v>Marcadet</v>
          </cell>
          <cell r="E122"/>
          <cell r="F122" t="str">
            <v>Yann Thierry Fabien</v>
          </cell>
          <cell r="G122" t="str">
            <v>55-60-05-47</v>
          </cell>
          <cell r="H122"/>
          <cell r="I122" t="str">
            <v xml:space="preserve"> </v>
          </cell>
          <cell r="J122"/>
          <cell r="K122"/>
          <cell r="L122"/>
          <cell r="M122" t="str">
            <v>marcadet@gmail.com</v>
          </cell>
        </row>
        <row r="123">
          <cell r="B123">
            <v>35486</v>
          </cell>
          <cell r="C123" t="str">
            <v>Dr.</v>
          </cell>
          <cell r="D123" t="str">
            <v xml:space="preserve">Martínez </v>
          </cell>
          <cell r="E123" t="str">
            <v>Bohórquez</v>
          </cell>
          <cell r="F123" t="str">
            <v>Maximiliano</v>
          </cell>
          <cell r="G123" t="str">
            <v>63-64-18-31</v>
          </cell>
          <cell r="H123"/>
          <cell r="I123" t="str">
            <v>044-55-16-98-91-31</v>
          </cell>
          <cell r="J123">
            <v>727</v>
          </cell>
          <cell r="K123" t="str">
            <v>mmartinez@cua.uam.mx</v>
          </cell>
          <cell r="L123" t="str">
            <v>mmartinez@cua.uam.mx</v>
          </cell>
          <cell r="M123" t="str">
            <v>max.martinez@filosoficas.unam.mx</v>
          </cell>
        </row>
        <row r="124">
          <cell r="B124">
            <v>42433</v>
          </cell>
          <cell r="C124" t="str">
            <v xml:space="preserve">Dr. </v>
          </cell>
          <cell r="D124" t="str">
            <v xml:space="preserve">Martínez </v>
          </cell>
          <cell r="E124" t="str">
            <v>Bermudez</v>
          </cell>
          <cell r="F124" t="str">
            <v>Guillermina</v>
          </cell>
          <cell r="G124"/>
          <cell r="H124"/>
          <cell r="I124" t="str">
            <v>55 2494 1083</v>
          </cell>
          <cell r="J124"/>
          <cell r="K124"/>
          <cell r="L124"/>
          <cell r="M124" t="str">
            <v>gygymb74@gmail.com</v>
          </cell>
        </row>
        <row r="125">
          <cell r="B125">
            <v>38334</v>
          </cell>
          <cell r="C125" t="str">
            <v>Dr.</v>
          </cell>
          <cell r="D125" t="str">
            <v xml:space="preserve">Martínez </v>
          </cell>
          <cell r="E125" t="str">
            <v xml:space="preserve">Reyes </v>
          </cell>
          <cell r="F125" t="str">
            <v>Héctor</v>
          </cell>
          <cell r="G125" t="str">
            <v>55-59-40-93</v>
          </cell>
          <cell r="H125">
            <v>3751</v>
          </cell>
          <cell r="I125" t="str">
            <v>044-55-20-17-01-96</v>
          </cell>
          <cell r="J125">
            <v>732</v>
          </cell>
          <cell r="K125" t="str">
            <v>hmartinezr@yahoo.com.mx</v>
          </cell>
          <cell r="L125" t="str">
            <v>hmartinez@cua.uam.mx</v>
          </cell>
          <cell r="M125" t="str">
            <v>hmartinezr@yahoo.com.mx</v>
          </cell>
        </row>
        <row r="126">
          <cell r="B126">
            <v>27288</v>
          </cell>
          <cell r="C126" t="str">
            <v>Mtra.</v>
          </cell>
          <cell r="D126" t="str">
            <v xml:space="preserve">Martínez </v>
          </cell>
          <cell r="E126" t="str">
            <v>Ramírez</v>
          </cell>
          <cell r="F126" t="str">
            <v>Lizbeth</v>
          </cell>
          <cell r="G126" t="str">
            <v>13158726 y 5521994395</v>
          </cell>
          <cell r="H126"/>
          <cell r="I126"/>
          <cell r="J126"/>
          <cell r="K126"/>
          <cell r="L126"/>
          <cell r="M126" t="str">
            <v>martinez7lizbeth@gmail.com</v>
          </cell>
        </row>
        <row r="127">
          <cell r="B127">
            <v>37044</v>
          </cell>
          <cell r="C127" t="str">
            <v>Dra.</v>
          </cell>
          <cell r="D127" t="str">
            <v xml:space="preserve">Martínez </v>
          </cell>
          <cell r="E127" t="str">
            <v>Tiburcio</v>
          </cell>
          <cell r="F127" t="str">
            <v xml:space="preserve">María Gabriela   </v>
          </cell>
          <cell r="G127">
            <v>7281132230</v>
          </cell>
          <cell r="H127"/>
          <cell r="I127">
            <v>7225768984</v>
          </cell>
          <cell r="J127"/>
          <cell r="K127"/>
          <cell r="L127" t="str">
            <v>g.martinez@correo.ler.uam.mx</v>
          </cell>
          <cell r="M127"/>
        </row>
        <row r="128">
          <cell r="B128">
            <v>5144</v>
          </cell>
          <cell r="C128"/>
          <cell r="D128" t="str">
            <v xml:space="preserve">Marvan </v>
          </cell>
          <cell r="E128" t="str">
            <v>Laborde</v>
          </cell>
          <cell r="F128" t="str">
            <v>Ignacio</v>
          </cell>
          <cell r="G128"/>
          <cell r="H128"/>
          <cell r="I128" t="str">
            <v>044 55 10 17 90 98</v>
          </cell>
          <cell r="J128"/>
          <cell r="K128"/>
          <cell r="L128"/>
          <cell r="M128" t="str">
            <v>ignacio.marvan@cide.edu</v>
          </cell>
        </row>
        <row r="129">
          <cell r="B129" t="str">
            <v xml:space="preserve">Otra institución </v>
          </cell>
          <cell r="C129" t="str">
            <v>Dr.</v>
          </cell>
          <cell r="D129" t="str">
            <v>Mata</v>
          </cell>
          <cell r="E129" t="str">
            <v>Zúñiga</v>
          </cell>
          <cell r="F129" t="str">
            <v>Luis Antonio</v>
          </cell>
          <cell r="G129" t="str">
            <v>55-56-58-56-50 Ext. 307, 311</v>
          </cell>
          <cell r="H129"/>
          <cell r="I129">
            <v>5529039971</v>
          </cell>
          <cell r="J129"/>
          <cell r="K129"/>
          <cell r="L129"/>
          <cell r="M129" t="str">
            <v>antomata@yahoo.com</v>
          </cell>
        </row>
        <row r="130">
          <cell r="B130">
            <v>25302</v>
          </cell>
          <cell r="C130" t="str">
            <v>Mtra.</v>
          </cell>
          <cell r="D130" t="str">
            <v>Mejía</v>
          </cell>
          <cell r="E130" t="str">
            <v>González</v>
          </cell>
          <cell r="F130" t="str">
            <v>Alma Leticia</v>
          </cell>
          <cell r="G130"/>
          <cell r="H130"/>
          <cell r="I130" t="str">
            <v>58-04-65-83</v>
          </cell>
          <cell r="J130"/>
          <cell r="K130"/>
          <cell r="L130"/>
          <cell r="M130" t="str">
            <v xml:space="preserve"> ameg@xanum.uam.mx </v>
          </cell>
        </row>
        <row r="131">
          <cell r="B131">
            <v>30692</v>
          </cell>
          <cell r="C131" t="str">
            <v>Dr.</v>
          </cell>
          <cell r="D131" t="str">
            <v>Méndez</v>
          </cell>
          <cell r="E131" t="str">
            <v xml:space="preserve">Granados </v>
          </cell>
          <cell r="F131" t="str">
            <v>Diego Carlos</v>
          </cell>
          <cell r="G131"/>
          <cell r="H131"/>
          <cell r="I131"/>
          <cell r="J131"/>
          <cell r="K131"/>
          <cell r="L131"/>
          <cell r="M131" t="str">
            <v>dmendez@correo.cua.uam.mx</v>
          </cell>
        </row>
        <row r="132">
          <cell r="B132">
            <v>18328</v>
          </cell>
          <cell r="C132" t="str">
            <v>Dr.</v>
          </cell>
          <cell r="D132" t="str">
            <v>Mercado</v>
          </cell>
          <cell r="E132" t="str">
            <v>Celis</v>
          </cell>
          <cell r="F132" t="str">
            <v>Alejandro</v>
          </cell>
          <cell r="G132" t="str">
            <v>52-12-04-49</v>
          </cell>
          <cell r="H132">
            <v>3744</v>
          </cell>
          <cell r="I132" t="str">
            <v>044-55-14-74-99-19</v>
          </cell>
          <cell r="J132">
            <v>725</v>
          </cell>
          <cell r="K132" t="str">
            <v>amercado@cua.uam.mx</v>
          </cell>
          <cell r="L132" t="str">
            <v>amercado@cua.uam.mx</v>
          </cell>
          <cell r="M132" t="str">
            <v>amercado@cua.uam.mx</v>
          </cell>
        </row>
        <row r="133">
          <cell r="B133">
            <v>41612</v>
          </cell>
          <cell r="C133" t="str">
            <v xml:space="preserve">Dr. </v>
          </cell>
          <cell r="D133" t="str">
            <v>Mercado</v>
          </cell>
          <cell r="E133" t="str">
            <v xml:space="preserve">Reyes </v>
          </cell>
          <cell r="F133" t="str">
            <v xml:space="preserve">José Agustín </v>
          </cell>
          <cell r="G133"/>
          <cell r="H133"/>
          <cell r="I133" t="str">
            <v>044-55-54-08-23-13</v>
          </cell>
          <cell r="J133"/>
          <cell r="K133"/>
          <cell r="L133"/>
          <cell r="M133" t="str">
            <v>agustin_mr@ciencias.unam.mx</v>
          </cell>
        </row>
        <row r="134">
          <cell r="B134">
            <v>32911</v>
          </cell>
          <cell r="C134" t="str">
            <v>Dra.</v>
          </cell>
          <cell r="D134" t="str">
            <v>Mesquita Sampaio</v>
          </cell>
          <cell r="E134" t="str">
            <v>De Madureira</v>
          </cell>
          <cell r="F134" t="str">
            <v>Miriam</v>
          </cell>
          <cell r="G134" t="str">
            <v>56-59-59-02</v>
          </cell>
          <cell r="H134"/>
          <cell r="I134" t="str">
            <v>044-55-22-69-44-35</v>
          </cell>
          <cell r="J134">
            <v>722</v>
          </cell>
          <cell r="K134" t="str">
            <v>miriammsm@hotmail.com</v>
          </cell>
          <cell r="L134" t="str">
            <v>mmsmadureira@cua.uam.mx</v>
          </cell>
          <cell r="M134" t="str">
            <v>miriammsm@hotmail.com</v>
          </cell>
        </row>
        <row r="135">
          <cell r="B135">
            <v>35411</v>
          </cell>
          <cell r="C135" t="str">
            <v>Dr.</v>
          </cell>
          <cell r="D135" t="str">
            <v>Molina</v>
          </cell>
          <cell r="E135" t="str">
            <v xml:space="preserve">Posadas  </v>
          </cell>
          <cell r="F135" t="str">
            <v xml:space="preserve"> Carlos Andrés</v>
          </cell>
          <cell r="G135"/>
          <cell r="H135"/>
          <cell r="I135" t="str">
            <v>55-76-29-22-03</v>
          </cell>
          <cell r="J135"/>
          <cell r="K135" t="str">
            <v>cmolina@cua.uam.mx</v>
          </cell>
          <cell r="L135" t="str">
            <v>cmolina@cua.uam.mx</v>
          </cell>
          <cell r="M135" t="str">
            <v>mopc740723@yahoo.com</v>
          </cell>
        </row>
        <row r="136">
          <cell r="B136">
            <v>35139</v>
          </cell>
          <cell r="C136" t="str">
            <v>Dra.</v>
          </cell>
          <cell r="D136" t="str">
            <v>Morales</v>
          </cell>
          <cell r="E136" t="str">
            <v xml:space="preserve">Franco </v>
          </cell>
          <cell r="F136" t="str">
            <v>Esther</v>
          </cell>
          <cell r="G136" t="str">
            <v>56-59-54-96</v>
          </cell>
          <cell r="H136">
            <v>3751</v>
          </cell>
          <cell r="I136" t="str">
            <v>044-55-44-42-67-53</v>
          </cell>
          <cell r="J136">
            <v>732</v>
          </cell>
          <cell r="K136" t="str">
            <v>emorales@cua.uam.mx</v>
          </cell>
          <cell r="L136" t="str">
            <v>emorales@cua.uam.mx</v>
          </cell>
          <cell r="M136" t="str">
            <v>rehtsemf@hotmail.com</v>
          </cell>
        </row>
        <row r="137">
          <cell r="B137">
            <v>43234</v>
          </cell>
          <cell r="C137" t="str">
            <v xml:space="preserve">Dr. </v>
          </cell>
          <cell r="D137" t="str">
            <v>Morales</v>
          </cell>
          <cell r="E137" t="str">
            <v>López</v>
          </cell>
          <cell r="F137" t="str">
            <v>Valentino</v>
          </cell>
          <cell r="G137"/>
          <cell r="H137"/>
          <cell r="I137" t="str">
            <v>55 2737 7724</v>
          </cell>
          <cell r="J137"/>
          <cell r="K137"/>
          <cell r="L137"/>
          <cell r="M137" t="str">
            <v>dassos@hotmail.com,</v>
          </cell>
        </row>
        <row r="138">
          <cell r="B138">
            <v>38309</v>
          </cell>
          <cell r="C138" t="str">
            <v>Dra.</v>
          </cell>
          <cell r="D138" t="str">
            <v>Moranchel</v>
          </cell>
          <cell r="E138" t="str">
            <v>Pocaterra</v>
          </cell>
          <cell r="F138" t="str">
            <v>Mariana</v>
          </cell>
          <cell r="G138" t="str">
            <v>56-01-79-71</v>
          </cell>
          <cell r="H138">
            <v>3747</v>
          </cell>
          <cell r="I138" t="str">
            <v>044-55-40-66-80-19</v>
          </cell>
          <cell r="J138">
            <v>702</v>
          </cell>
          <cell r="K138" t="str">
            <v>mmoranchel@cua.uam.mx</v>
          </cell>
          <cell r="L138" t="str">
            <v>mmoranchel@cua.uam.mx</v>
          </cell>
          <cell r="M138" t="str">
            <v>marmorpoc@yahoo.es</v>
          </cell>
        </row>
        <row r="139">
          <cell r="B139">
            <v>32289</v>
          </cell>
          <cell r="C139" t="str">
            <v>Dra.</v>
          </cell>
          <cell r="D139" t="str">
            <v>Moreno</v>
          </cell>
          <cell r="E139" t="str">
            <v>Carranco</v>
          </cell>
          <cell r="F139" t="str">
            <v>María del Carmen</v>
          </cell>
          <cell r="G139" t="str">
            <v>52-86-24-30</v>
          </cell>
          <cell r="H139">
            <v>2920</v>
          </cell>
          <cell r="I139" t="str">
            <v>044-55-38-57-77-27</v>
          </cell>
          <cell r="J139">
            <v>726</v>
          </cell>
          <cell r="K139" t="str">
            <v>maria.moreno.carranco@gmail.com</v>
          </cell>
          <cell r="L139" t="str">
            <v>mmoreno@cua.uam.mx</v>
          </cell>
          <cell r="M139" t="str">
            <v>maria.moreno.carranco@gmail.com</v>
          </cell>
        </row>
        <row r="140">
          <cell r="B140">
            <v>43200</v>
          </cell>
          <cell r="C140" t="str">
            <v>Dr.</v>
          </cell>
          <cell r="D140" t="str">
            <v>Mosqueda</v>
          </cell>
          <cell r="E140" t="str">
            <v>Esparza</v>
          </cell>
          <cell r="F140" t="str">
            <v>José Alejandro</v>
          </cell>
          <cell r="G140"/>
          <cell r="H140"/>
          <cell r="I140" t="str">
            <v>55 4842 0169</v>
          </cell>
          <cell r="J140"/>
          <cell r="K140"/>
          <cell r="L140"/>
          <cell r="M140" t="str">
            <v>mosquedaesparzajosealejandro@gmail.com,</v>
          </cell>
        </row>
        <row r="141">
          <cell r="B141">
            <v>18366</v>
          </cell>
          <cell r="C141" t="str">
            <v>Dr.</v>
          </cell>
          <cell r="D141" t="str">
            <v>Nateras</v>
          </cell>
          <cell r="E141" t="str">
            <v>Domínguez</v>
          </cell>
          <cell r="F141" t="str">
            <v>Alfredo</v>
          </cell>
          <cell r="G141"/>
          <cell r="H141"/>
          <cell r="I141"/>
          <cell r="J141"/>
          <cell r="K141"/>
          <cell r="L141"/>
          <cell r="M141" t="str">
            <v>tamara2@prodigy.net.mx,</v>
          </cell>
        </row>
        <row r="142">
          <cell r="B142">
            <v>42826</v>
          </cell>
          <cell r="C142" t="str">
            <v>Lic.</v>
          </cell>
          <cell r="D142" t="str">
            <v>Nava</v>
          </cell>
          <cell r="E142" t="str">
            <v xml:space="preserve">Hernández </v>
          </cell>
          <cell r="F142" t="str">
            <v>Jorge</v>
          </cell>
          <cell r="G142"/>
          <cell r="H142"/>
          <cell r="I142" t="str">
            <v>55 59 09 59 96</v>
          </cell>
          <cell r="J142"/>
          <cell r="K142"/>
          <cell r="L142"/>
          <cell r="M142"/>
        </row>
        <row r="143">
          <cell r="B143">
            <v>39735</v>
          </cell>
          <cell r="C143" t="str">
            <v>Dra.</v>
          </cell>
          <cell r="D143" t="str">
            <v>Nieves</v>
          </cell>
          <cell r="E143" t="str">
            <v>Guevara</v>
          </cell>
          <cell r="F143" t="str">
            <v>Mayra</v>
          </cell>
          <cell r="G143" t="str">
            <v>5921 5134</v>
          </cell>
          <cell r="H143"/>
          <cell r="I143" t="str">
            <v>55 2270 7360</v>
          </cell>
          <cell r="J143"/>
          <cell r="K143"/>
          <cell r="L143"/>
          <cell r="M143" t="str">
            <v>mayranie2000@yahoo.com.mx</v>
          </cell>
        </row>
        <row r="144">
          <cell r="B144">
            <v>34008</v>
          </cell>
          <cell r="C144" t="str">
            <v xml:space="preserve">Dr.  </v>
          </cell>
          <cell r="D144" t="str">
            <v>Olivera</v>
          </cell>
          <cell r="E144" t="str">
            <v>Villarroel</v>
          </cell>
          <cell r="F144" t="str">
            <v>Sazcha Marcelo</v>
          </cell>
          <cell r="G144"/>
          <cell r="H144"/>
          <cell r="I144"/>
          <cell r="J144"/>
          <cell r="K144"/>
          <cell r="L144"/>
          <cell r="M144" t="str">
            <v>satzcha@msn.com</v>
          </cell>
        </row>
        <row r="145">
          <cell r="B145">
            <v>31763</v>
          </cell>
          <cell r="C145" t="str">
            <v>Dr.</v>
          </cell>
          <cell r="D145" t="str">
            <v>Ontiveros</v>
          </cell>
          <cell r="E145" t="str">
            <v>Jiménez</v>
          </cell>
          <cell r="F145" t="str">
            <v>Manuel Netzacuri</v>
          </cell>
          <cell r="G145" t="str">
            <v>55-89-09-12</v>
          </cell>
          <cell r="H145">
            <v>3742</v>
          </cell>
          <cell r="I145" t="str">
            <v>044-55-29-66-06-86</v>
          </cell>
          <cell r="J145">
            <v>713</v>
          </cell>
          <cell r="K145" t="str">
            <v>montiveros@cua.uam.mx</v>
          </cell>
          <cell r="L145" t="str">
            <v>montiveros@cua.uam.mx</v>
          </cell>
          <cell r="M145" t="str">
            <v>montiveros@cua.uam.mx</v>
          </cell>
        </row>
        <row r="146">
          <cell r="B146">
            <v>44039</v>
          </cell>
          <cell r="C146" t="str">
            <v>Dr.</v>
          </cell>
          <cell r="D146" t="str">
            <v xml:space="preserve">Ortiz </v>
          </cell>
          <cell r="E146" t="str">
            <v>Delgado</v>
          </cell>
          <cell r="F146" t="str">
            <v xml:space="preserve">Francisco Miguel </v>
          </cell>
          <cell r="G146"/>
          <cell r="H146"/>
          <cell r="I146" t="str">
            <v>473 1175563, (473) 7325579</v>
          </cell>
          <cell r="J146"/>
          <cell r="K146"/>
          <cell r="L146"/>
          <cell r="M146" t="str">
            <v>fmiguelod@gmail.com</v>
          </cell>
        </row>
        <row r="147">
          <cell r="B147" t="str">
            <v xml:space="preserve">Otra institución </v>
          </cell>
          <cell r="C147" t="str">
            <v>Dr.</v>
          </cell>
          <cell r="D147" t="str">
            <v xml:space="preserve">Ortíz </v>
          </cell>
          <cell r="E147" t="str">
            <v xml:space="preserve">Millán </v>
          </cell>
          <cell r="F147" t="str">
            <v xml:space="preserve">Gustavo </v>
          </cell>
          <cell r="G147"/>
          <cell r="H147"/>
          <cell r="I147" t="str">
            <v>(52-55) 5622-7231</v>
          </cell>
          <cell r="J147"/>
          <cell r="K147"/>
          <cell r="L147"/>
          <cell r="M147" t="str">
            <v>gmomillan@gmail.com</v>
          </cell>
        </row>
        <row r="148">
          <cell r="B148">
            <v>30738</v>
          </cell>
          <cell r="C148" t="str">
            <v>Dra.</v>
          </cell>
          <cell r="D148" t="str">
            <v>Osorio</v>
          </cell>
          <cell r="E148" t="str">
            <v xml:space="preserve">Olave  </v>
          </cell>
          <cell r="F148" t="str">
            <v>María Alejandra</v>
          </cell>
          <cell r="G148"/>
          <cell r="H148"/>
          <cell r="I148" t="str">
            <v xml:space="preserve">FALTA </v>
          </cell>
          <cell r="J148"/>
          <cell r="K148"/>
          <cell r="L148"/>
          <cell r="M148" t="str">
            <v>aosorio@correo.cua.uam.mx</v>
          </cell>
        </row>
        <row r="149">
          <cell r="B149">
            <v>33643</v>
          </cell>
          <cell r="C149"/>
          <cell r="D149" t="str">
            <v>Padrón</v>
          </cell>
          <cell r="E149" t="str">
            <v>Arce</v>
          </cell>
          <cell r="F149" t="str">
            <v>Yissel</v>
          </cell>
          <cell r="G149"/>
          <cell r="H149"/>
          <cell r="I149"/>
          <cell r="J149"/>
          <cell r="K149"/>
          <cell r="L149"/>
          <cell r="M149"/>
        </row>
        <row r="150">
          <cell r="B150">
            <v>13029</v>
          </cell>
          <cell r="C150" t="str">
            <v>Dra.</v>
          </cell>
          <cell r="D150" t="str">
            <v>Palma</v>
          </cell>
          <cell r="E150" t="str">
            <v>Cabrera</v>
          </cell>
          <cell r="F150" t="str">
            <v>Esperanza Isabel</v>
          </cell>
          <cell r="G150" t="str">
            <v xml:space="preserve">52-11-41-87        </v>
          </cell>
          <cell r="H150"/>
          <cell r="I150" t="str">
            <v>044-55-85-81-34-87</v>
          </cell>
          <cell r="J150"/>
          <cell r="K150"/>
          <cell r="L150"/>
          <cell r="M150" t="str">
            <v>eipc2000@yahoo.com</v>
          </cell>
        </row>
        <row r="151">
          <cell r="B151">
            <v>40203</v>
          </cell>
          <cell r="C151" t="str">
            <v xml:space="preserve">Mtro. </v>
          </cell>
          <cell r="D151" t="str">
            <v xml:space="preserve">Párraga </v>
          </cell>
          <cell r="E151" t="str">
            <v xml:space="preserve">Andrade </v>
          </cell>
          <cell r="F151" t="str">
            <v>Guido Adolfo</v>
          </cell>
          <cell r="G151"/>
          <cell r="H151"/>
          <cell r="I151" t="str">
            <v>044-55-13-81-59-20</v>
          </cell>
          <cell r="J151"/>
          <cell r="K151"/>
          <cell r="L151"/>
          <cell r="M151" t="str">
            <v>gparraga@gmail.com</v>
          </cell>
        </row>
        <row r="152">
          <cell r="B152">
            <v>33658</v>
          </cell>
          <cell r="C152" t="str">
            <v>Dr.</v>
          </cell>
          <cell r="D152" t="str">
            <v>Parrini</v>
          </cell>
          <cell r="E152"/>
          <cell r="F152" t="str">
            <v>Rodrigo</v>
          </cell>
          <cell r="G152"/>
          <cell r="H152"/>
          <cell r="I152" t="str">
            <v xml:space="preserve">FALTA </v>
          </cell>
          <cell r="J152"/>
          <cell r="K152"/>
          <cell r="L152"/>
          <cell r="M152" t="str">
            <v>rodparrini@gmail.com</v>
          </cell>
        </row>
        <row r="153">
          <cell r="B153">
            <v>31827</v>
          </cell>
          <cell r="C153" t="str">
            <v>Dr.</v>
          </cell>
          <cell r="D153" t="str">
            <v>Peláez</v>
          </cell>
          <cell r="E153" t="str">
            <v>Cedres</v>
          </cell>
          <cell r="F153" t="str">
            <v>Alvaro Julio</v>
          </cell>
          <cell r="G153" t="str">
            <v>55-23-86-47</v>
          </cell>
          <cell r="H153"/>
          <cell r="I153" t="str">
            <v>044-55-17-02-58-54</v>
          </cell>
          <cell r="J153">
            <v>708</v>
          </cell>
          <cell r="K153" t="str">
            <v>apelaez@cua.uam.mx</v>
          </cell>
          <cell r="L153" t="str">
            <v>apelaez@cua.uam.mx</v>
          </cell>
          <cell r="M153" t="str">
            <v>alvpelaez@hotmail.com</v>
          </cell>
        </row>
        <row r="154">
          <cell r="B154"/>
          <cell r="C154" t="str">
            <v>Mtra.</v>
          </cell>
          <cell r="D154" t="str">
            <v>Pérez</v>
          </cell>
          <cell r="E154" t="str">
            <v>Pérez</v>
          </cell>
          <cell r="F154" t="str">
            <v>Anaid</v>
          </cell>
          <cell r="G154"/>
          <cell r="H154"/>
          <cell r="I154">
            <v>7223621534</v>
          </cell>
          <cell r="J154"/>
          <cell r="K154"/>
          <cell r="L154" t="str">
            <v>aperez@cua.uam.mx</v>
          </cell>
          <cell r="M154" t="str">
            <v>aperez@cua.uam.mx</v>
          </cell>
        </row>
        <row r="155">
          <cell r="B155">
            <v>24164</v>
          </cell>
          <cell r="C155" t="str">
            <v>Dr.</v>
          </cell>
          <cell r="D155" t="str">
            <v>Pérez</v>
          </cell>
          <cell r="E155" t="str">
            <v>Pérez</v>
          </cell>
          <cell r="F155" t="str">
            <v>Gabriel</v>
          </cell>
          <cell r="G155" t="str">
            <v>55-43-50-13</v>
          </cell>
          <cell r="H155" t="str">
            <v>2405 Departamento</v>
          </cell>
          <cell r="I155" t="str">
            <v>044-55-43-60-89-71</v>
          </cell>
          <cell r="J155">
            <v>709</v>
          </cell>
          <cell r="K155" t="str">
            <v>gpperez@cua.uam.mx</v>
          </cell>
          <cell r="L155" t="str">
            <v>gpperez@cua.uam.mx</v>
          </cell>
          <cell r="M155" t="str">
            <v>gpperez@cua.uam.mx</v>
          </cell>
        </row>
        <row r="156">
          <cell r="B156">
            <v>32600</v>
          </cell>
          <cell r="C156" t="str">
            <v>Dr.</v>
          </cell>
          <cell r="D156" t="str">
            <v>Pérez</v>
          </cell>
          <cell r="E156" t="str">
            <v xml:space="preserve">Expósito </v>
          </cell>
          <cell r="F156" t="str">
            <v>Leonel</v>
          </cell>
          <cell r="G156"/>
          <cell r="H156"/>
          <cell r="I156"/>
          <cell r="J156"/>
          <cell r="K156"/>
          <cell r="L156" t="str">
            <v>leperez@correo.cua.uam.mx</v>
          </cell>
          <cell r="M156" t="str">
            <v>leonmpe@gmail.com</v>
          </cell>
        </row>
        <row r="157">
          <cell r="B157"/>
          <cell r="C157"/>
          <cell r="D157" t="str">
            <v>Pérez</v>
          </cell>
          <cell r="E157" t="str">
            <v>López</v>
          </cell>
          <cell r="F157" t="str">
            <v>Ruth</v>
          </cell>
          <cell r="G157"/>
          <cell r="H157"/>
          <cell r="I157"/>
          <cell r="J157"/>
          <cell r="K157"/>
          <cell r="L157"/>
          <cell r="M157" t="str">
            <v>ruthtzin@gmail.com,</v>
          </cell>
        </row>
        <row r="158">
          <cell r="B158"/>
          <cell r="C158"/>
          <cell r="D158" t="str">
            <v>Pérez</v>
          </cell>
          <cell r="E158" t="str">
            <v>Pérez</v>
          </cell>
          <cell r="F158" t="str">
            <v>Araceli</v>
          </cell>
          <cell r="G158"/>
          <cell r="H158"/>
          <cell r="I158" t="str">
            <v>55 1201 7270</v>
          </cell>
          <cell r="J158"/>
          <cell r="K158"/>
          <cell r="L158"/>
          <cell r="M158" t="str">
            <v>araceli.tere.1295@gmail.com,</v>
          </cell>
        </row>
        <row r="159">
          <cell r="B159">
            <v>40227</v>
          </cell>
          <cell r="C159" t="str">
            <v xml:space="preserve">Mtro. </v>
          </cell>
          <cell r="D159" t="str">
            <v>Pigeón</v>
          </cell>
          <cell r="E159" t="str">
            <v>García</v>
          </cell>
          <cell r="F159" t="str">
            <v>Adán Fabián</v>
          </cell>
          <cell r="G159"/>
          <cell r="H159"/>
          <cell r="I159" t="str">
            <v>55-35-68-23-94</v>
          </cell>
          <cell r="J159"/>
          <cell r="K159"/>
          <cell r="L159"/>
          <cell r="M159" t="str">
            <v>adan_pigeon@yahoo.com.mx</v>
          </cell>
        </row>
        <row r="160">
          <cell r="B160">
            <v>30125</v>
          </cell>
          <cell r="C160" t="str">
            <v>Mtro.</v>
          </cell>
          <cell r="D160" t="str">
            <v>Pineda</v>
          </cell>
          <cell r="E160" t="str">
            <v>Martínez</v>
          </cell>
          <cell r="F160" t="str">
            <v>Sergio</v>
          </cell>
          <cell r="G160"/>
          <cell r="H160"/>
          <cell r="I160" t="str">
            <v>044-55-34-94-60-02</v>
          </cell>
          <cell r="J160"/>
          <cell r="K160"/>
          <cell r="L160"/>
          <cell r="M160" t="str">
            <v>psergio95@yahoo.com.mx,</v>
          </cell>
        </row>
        <row r="161">
          <cell r="B161">
            <v>43592</v>
          </cell>
          <cell r="C161" t="str">
            <v>Mtro.</v>
          </cell>
          <cell r="D161" t="str">
            <v>Ponce</v>
          </cell>
          <cell r="E161" t="str">
            <v>Sánchez</v>
          </cell>
          <cell r="F161" t="str">
            <v>José Ignacio</v>
          </cell>
          <cell r="G161" t="str">
            <v>5570 5032</v>
          </cell>
          <cell r="H161"/>
          <cell r="I161" t="str">
            <v>55 1373 3318</v>
          </cell>
          <cell r="J161"/>
          <cell r="K161"/>
          <cell r="L161"/>
          <cell r="M161" t="str">
            <v>ponce.ignacio@hotmail.com,</v>
          </cell>
        </row>
        <row r="162">
          <cell r="B162">
            <v>39315</v>
          </cell>
          <cell r="C162" t="str">
            <v>Dra.</v>
          </cell>
          <cell r="D162" t="str">
            <v>Quiñonez</v>
          </cell>
          <cell r="E162" t="str">
            <v>Salcido</v>
          </cell>
          <cell r="F162" t="str">
            <v>Aureola</v>
          </cell>
          <cell r="G162" t="str">
            <v>53-55-38-66</v>
          </cell>
          <cell r="H162"/>
          <cell r="I162" t="str">
            <v>55-26-69-52-76</v>
          </cell>
          <cell r="J162">
            <v>717</v>
          </cell>
          <cell r="K162" t="str">
            <v>aquinonez@cua.uam.mx</v>
          </cell>
          <cell r="L162" t="str">
            <v>aquinonez@cua.uam.mx</v>
          </cell>
          <cell r="M162" t="str">
            <v>aquinonez@cua.uam.mx</v>
          </cell>
        </row>
        <row r="163">
          <cell r="B163">
            <v>33731</v>
          </cell>
          <cell r="C163" t="str">
            <v>Mtra.</v>
          </cell>
          <cell r="D163" t="str">
            <v>Quiroz</v>
          </cell>
          <cell r="E163" t="str">
            <v>Rosas</v>
          </cell>
          <cell r="F163" t="str">
            <v>Laura Elisa</v>
          </cell>
          <cell r="G163" t="str">
            <v>56-96-14-08</v>
          </cell>
          <cell r="H163">
            <v>2961</v>
          </cell>
          <cell r="I163" t="str">
            <v>044-55-43-71-80-58</v>
          </cell>
          <cell r="J163" t="str">
            <v>LAST</v>
          </cell>
          <cell r="K163" t="str">
            <v>lquiroz@correo.cua.uam.mx</v>
          </cell>
          <cell r="L163" t="str">
            <v>lquiroz@correo.cua.uam.mx</v>
          </cell>
          <cell r="M163" t="str">
            <v>lauquiroz@gmail.com</v>
          </cell>
        </row>
        <row r="164">
          <cell r="B164">
            <v>33142</v>
          </cell>
          <cell r="C164" t="str">
            <v>Dr.</v>
          </cell>
          <cell r="D164" t="str">
            <v>Ramey</v>
          </cell>
          <cell r="E164" t="str">
            <v>Larsen</v>
          </cell>
          <cell r="F164" t="str">
            <v>James Thomas</v>
          </cell>
          <cell r="G164" t="str">
            <v>56-16-79-87</v>
          </cell>
          <cell r="H164"/>
          <cell r="I164" t="str">
            <v>044-55-12-34-62-99</v>
          </cell>
          <cell r="J164">
            <v>720</v>
          </cell>
          <cell r="K164" t="str">
            <v>jamestramey@yahoo.com</v>
          </cell>
          <cell r="L164" t="str">
            <v>jramey@cua.uam.mx</v>
          </cell>
          <cell r="M164" t="str">
            <v>jamestramey@yahoo.com</v>
          </cell>
        </row>
        <row r="165">
          <cell r="B165">
            <v>42550</v>
          </cell>
          <cell r="C165" t="str">
            <v>Mtro.</v>
          </cell>
          <cell r="D165" t="str">
            <v>Ramírez</v>
          </cell>
          <cell r="E165" t="str">
            <v>Trejo</v>
          </cell>
          <cell r="F165" t="str">
            <v>Luis</v>
          </cell>
          <cell r="G165"/>
          <cell r="H165"/>
          <cell r="I165" t="str">
            <v>044 55  19 05 40 70</v>
          </cell>
          <cell r="J165"/>
          <cell r="K165"/>
          <cell r="L165"/>
          <cell r="M165" t="str">
            <v>ometeotlram@yahoo.com.mx</v>
          </cell>
        </row>
        <row r="166">
          <cell r="B166">
            <v>43203</v>
          </cell>
          <cell r="C166" t="str">
            <v>Mtro.</v>
          </cell>
          <cell r="D166" t="str">
            <v xml:space="preserve">Rebollar </v>
          </cell>
          <cell r="E166" t="str">
            <v>Rivera</v>
          </cell>
          <cell r="F166" t="str">
            <v>Enrique</v>
          </cell>
          <cell r="G166"/>
          <cell r="H166"/>
          <cell r="I166" t="str">
            <v>55 1416 6119</v>
          </cell>
          <cell r="J166"/>
          <cell r="K166"/>
          <cell r="L166"/>
          <cell r="M166" t="str">
            <v>enriquerebollar@hotmail.com,</v>
          </cell>
        </row>
        <row r="167">
          <cell r="B167">
            <v>42483</v>
          </cell>
          <cell r="C167" t="str">
            <v>Dr.</v>
          </cell>
          <cell r="D167" t="str">
            <v xml:space="preserve">Reyes </v>
          </cell>
          <cell r="E167" t="str">
            <v>Camargo</v>
          </cell>
          <cell r="F167" t="str">
            <v>Raúl</v>
          </cell>
          <cell r="G167" t="str">
            <v>699 298 22</v>
          </cell>
          <cell r="H167"/>
          <cell r="I167" t="str">
            <v xml:space="preserve">55 24 95 84 55 </v>
          </cell>
          <cell r="J167"/>
          <cell r="K167"/>
          <cell r="L167"/>
          <cell r="M167" t="str">
            <v>raulreyesca84@gmail.com</v>
          </cell>
        </row>
        <row r="168">
          <cell r="B168"/>
          <cell r="C168" t="str">
            <v>Dr.</v>
          </cell>
          <cell r="D168" t="str">
            <v>Reygadas</v>
          </cell>
          <cell r="E168" t="str">
            <v>Robles Gil</v>
          </cell>
          <cell r="F168" t="str">
            <v>Pedro</v>
          </cell>
          <cell r="G168"/>
          <cell r="H168"/>
          <cell r="I168">
            <v>5591860948</v>
          </cell>
          <cell r="J168"/>
          <cell r="K168"/>
          <cell r="L168"/>
          <cell r="M168" t="str">
            <v>reygadas@rocketmail.com</v>
          </cell>
        </row>
        <row r="169">
          <cell r="B169">
            <v>42801</v>
          </cell>
          <cell r="C169" t="str">
            <v>Dr.</v>
          </cell>
          <cell r="D169" t="str">
            <v>Reyna</v>
          </cell>
          <cell r="E169" t="str">
            <v>Lara</v>
          </cell>
          <cell r="F169" t="str">
            <v>Mauricio</v>
          </cell>
          <cell r="G169"/>
          <cell r="H169"/>
          <cell r="I169" t="str">
            <v>55 5109 01656</v>
          </cell>
          <cell r="J169"/>
          <cell r="K169"/>
          <cell r="L169"/>
          <cell r="M169" t="str">
            <v>reynalara@yahoo.com.mx</v>
          </cell>
        </row>
        <row r="170">
          <cell r="B170">
            <v>40846</v>
          </cell>
          <cell r="C170" t="str">
            <v xml:space="preserve">Dra. </v>
          </cell>
          <cell r="D170" t="str">
            <v>Richard</v>
          </cell>
          <cell r="E170"/>
          <cell r="F170" t="str">
            <v>Analiese Marie</v>
          </cell>
          <cell r="G170"/>
          <cell r="H170"/>
          <cell r="I170" t="str">
            <v>55-34-42-86-67</v>
          </cell>
          <cell r="J170">
            <v>729</v>
          </cell>
          <cell r="K170" t="str">
            <v>arichard@cua.uam.mx</v>
          </cell>
          <cell r="L170" t="str">
            <v>arichard@cua.uam.mx</v>
          </cell>
          <cell r="M170" t="str">
            <v>analiese.richard@gmail.com</v>
          </cell>
        </row>
        <row r="171">
          <cell r="B171">
            <v>39479</v>
          </cell>
          <cell r="C171" t="str">
            <v>Dr.</v>
          </cell>
          <cell r="D171" t="str">
            <v>Rivero</v>
          </cell>
          <cell r="E171" t="str">
            <v>Mora</v>
          </cell>
          <cell r="F171" t="str">
            <v>Jorge Alberto</v>
          </cell>
          <cell r="G171"/>
          <cell r="H171"/>
          <cell r="I171">
            <v>5516921563</v>
          </cell>
          <cell r="J171"/>
          <cell r="K171"/>
          <cell r="L171"/>
          <cell r="M171" t="str">
            <v>riveromor@yahoo.com.mx</v>
          </cell>
        </row>
        <row r="172">
          <cell r="B172">
            <v>42845</v>
          </cell>
          <cell r="C172" t="str">
            <v>Mtra.</v>
          </cell>
          <cell r="D172" t="str">
            <v xml:space="preserve">Rodríguez </v>
          </cell>
          <cell r="E172" t="str">
            <v>Ríos</v>
          </cell>
          <cell r="F172" t="str">
            <v>Semati Palmera</v>
          </cell>
          <cell r="G172"/>
          <cell r="H172"/>
          <cell r="I172" t="str">
            <v>044 55 27 48 51 54</v>
          </cell>
          <cell r="J172"/>
          <cell r="K172"/>
          <cell r="L172"/>
          <cell r="M172" t="str">
            <v>sematipalmera@icloud.com</v>
          </cell>
        </row>
        <row r="173">
          <cell r="B173">
            <v>37127</v>
          </cell>
          <cell r="C173" t="str">
            <v xml:space="preserve">Dr. </v>
          </cell>
          <cell r="D173" t="str">
            <v>Rojas</v>
          </cell>
          <cell r="E173" t="str">
            <v>Duran</v>
          </cell>
          <cell r="F173" t="str">
            <v>Edgar Eduardo</v>
          </cell>
          <cell r="G173" t="str">
            <v>57 9950 18</v>
          </cell>
          <cell r="H173"/>
          <cell r="I173"/>
          <cell r="J173"/>
          <cell r="K173"/>
          <cell r="L173"/>
          <cell r="M173" t="str">
            <v>rode8505@gmail.com</v>
          </cell>
        </row>
        <row r="174">
          <cell r="B174">
            <v>43899</v>
          </cell>
          <cell r="C174" t="str">
            <v>Dra.</v>
          </cell>
          <cell r="D174" t="str">
            <v xml:space="preserve">Rojo </v>
          </cell>
          <cell r="E174" t="str">
            <v>Negrete</v>
          </cell>
          <cell r="F174" t="str">
            <v>Iskra Alejandra</v>
          </cell>
          <cell r="G174" t="str">
            <v>55 28 31 02</v>
          </cell>
          <cell r="H174"/>
          <cell r="I174" t="str">
            <v>55 3271 1450</v>
          </cell>
          <cell r="J174"/>
          <cell r="K174"/>
          <cell r="L174"/>
          <cell r="M174" t="str">
            <v>iskra90@hotmail.com</v>
          </cell>
        </row>
        <row r="175">
          <cell r="B175">
            <v>820</v>
          </cell>
          <cell r="C175" t="str">
            <v>Dr.</v>
          </cell>
          <cell r="D175" t="str">
            <v>Roldán</v>
          </cell>
          <cell r="E175" t="str">
            <v>Acosta</v>
          </cell>
          <cell r="F175" t="str">
            <v>Eduardo Eugenio</v>
          </cell>
          <cell r="G175">
            <v>5510488227</v>
          </cell>
          <cell r="H175"/>
          <cell r="I175"/>
          <cell r="J175"/>
          <cell r="K175"/>
          <cell r="L175"/>
          <cell r="M175" t="str">
            <v>eroldana@hotmail.com</v>
          </cell>
        </row>
        <row r="176">
          <cell r="B176">
            <v>43717</v>
          </cell>
          <cell r="C176"/>
          <cell r="D176" t="str">
            <v xml:space="preserve">Romero </v>
          </cell>
          <cell r="E176" t="str">
            <v>Enríquez</v>
          </cell>
          <cell r="F176" t="str">
            <v>Mildreeth</v>
          </cell>
          <cell r="G176"/>
          <cell r="H176"/>
          <cell r="I176" t="str">
            <v>El número económico que se indica no fue encontrado en ninguna UAM.</v>
          </cell>
          <cell r="J176"/>
          <cell r="K176"/>
          <cell r="L176"/>
          <cell r="M176" t="str">
            <v>tollermer@gmail.com</v>
          </cell>
        </row>
        <row r="177">
          <cell r="B177"/>
          <cell r="C177" t="str">
            <v>Dra.</v>
          </cell>
          <cell r="D177" t="str">
            <v>Ros</v>
          </cell>
          <cell r="E177" t="str">
            <v>Aguirre</v>
          </cell>
          <cell r="F177" t="str">
            <v xml:space="preserve">Carmen </v>
          </cell>
          <cell r="G177"/>
          <cell r="H177"/>
          <cell r="I177"/>
          <cell r="J177"/>
          <cell r="K177"/>
          <cell r="L177"/>
          <cell r="M177" t="str">
            <v> carmros@gmail.com</v>
          </cell>
        </row>
        <row r="178">
          <cell r="B178">
            <v>42456</v>
          </cell>
          <cell r="C178" t="str">
            <v>Mtro.</v>
          </cell>
          <cell r="D178" t="str">
            <v>Rosales</v>
          </cell>
          <cell r="E178" t="str">
            <v xml:space="preserve">Soto </v>
          </cell>
          <cell r="F178" t="str">
            <v>Josué Israel</v>
          </cell>
          <cell r="G178"/>
          <cell r="H178"/>
          <cell r="I178" t="str">
            <v>55 1385 5341/ 55 4003 1613</v>
          </cell>
          <cell r="J178"/>
          <cell r="K178"/>
          <cell r="L178"/>
          <cell r="M178" t="str">
            <v>josueisrael_rs@hotmail.com,</v>
          </cell>
        </row>
        <row r="179">
          <cell r="B179">
            <v>43987</v>
          </cell>
          <cell r="C179" t="str">
            <v>Mtra.</v>
          </cell>
          <cell r="D179" t="str">
            <v>Rosas</v>
          </cell>
          <cell r="E179" t="str">
            <v>González</v>
          </cell>
          <cell r="F179" t="str">
            <v>Nélida Alejandra</v>
          </cell>
          <cell r="G179"/>
          <cell r="H179"/>
          <cell r="I179" t="str">
            <v>55-29-09-04-39</v>
          </cell>
          <cell r="J179"/>
          <cell r="K179"/>
          <cell r="L179"/>
          <cell r="M179" t="str">
            <v>nelida.rosasg@gmail.com</v>
          </cell>
        </row>
        <row r="180">
          <cell r="B180">
            <v>21092</v>
          </cell>
          <cell r="C180" t="str">
            <v>Dra.</v>
          </cell>
          <cell r="D180" t="str">
            <v>Rosas</v>
          </cell>
          <cell r="E180" t="str">
            <v>Mantecón</v>
          </cell>
          <cell r="F180" t="str">
            <v>Ana</v>
          </cell>
          <cell r="G180"/>
          <cell r="H180"/>
          <cell r="I180">
            <v>58044763</v>
          </cell>
          <cell r="J180"/>
          <cell r="K180"/>
          <cell r="L180"/>
          <cell r="M180" t="str">
            <v>arosasmantecon@gmail.com</v>
          </cell>
        </row>
        <row r="181">
          <cell r="B181">
            <v>38543</v>
          </cell>
          <cell r="C181" t="str">
            <v>Dra.</v>
          </cell>
          <cell r="D181" t="str">
            <v>Rozental</v>
          </cell>
          <cell r="E181" t="str">
            <v>Holzer</v>
          </cell>
          <cell r="F181" t="str">
            <v>Sandra Carla</v>
          </cell>
          <cell r="G181" t="str">
            <v>52-86-81-30</v>
          </cell>
          <cell r="H181"/>
          <cell r="I181" t="str">
            <v>044-55-54-53-83-06</v>
          </cell>
          <cell r="J181">
            <v>710</v>
          </cell>
          <cell r="K181" t="str">
            <v>srozental@cua.uam.mx</v>
          </cell>
          <cell r="L181" t="str">
            <v>srozental@cua.uam.mx</v>
          </cell>
          <cell r="M181" t="str">
            <v>sandra.rozental@gmail.com</v>
          </cell>
        </row>
        <row r="182">
          <cell r="B182">
            <v>21247</v>
          </cell>
          <cell r="C182" t="str">
            <v>Dr.</v>
          </cell>
          <cell r="D182" t="str">
            <v>Sales</v>
          </cell>
          <cell r="E182" t="str">
            <v>Colín</v>
          </cell>
          <cell r="F182" t="str">
            <v>Ostwald</v>
          </cell>
          <cell r="G182" t="str">
            <v>55 1112 1009</v>
          </cell>
          <cell r="H182"/>
          <cell r="I182" t="str">
            <v>55 2237 1306</v>
          </cell>
          <cell r="J182"/>
          <cell r="K182" t="str">
            <v>sangley@hotmail.com,</v>
          </cell>
          <cell r="L182"/>
          <cell r="M182" t="str">
            <v>sangley@hotmail.com,</v>
          </cell>
        </row>
        <row r="183">
          <cell r="B183">
            <v>43797</v>
          </cell>
          <cell r="C183" t="str">
            <v>Dr.</v>
          </cell>
          <cell r="D183" t="str">
            <v>Salinas</v>
          </cell>
          <cell r="E183" t="str">
            <v>Gutiérrez</v>
          </cell>
          <cell r="F183" t="str">
            <v>José Luis</v>
          </cell>
          <cell r="G183" t="str">
            <v>55 5530 5181</v>
          </cell>
          <cell r="H183"/>
          <cell r="I183" t="str">
            <v>55 1361 0057</v>
          </cell>
          <cell r="J183"/>
          <cell r="K183" t="str">
            <v>heliopetes@gmail.com</v>
          </cell>
          <cell r="L183" t="str">
            <v>salinasgtez@cua.uam.mx</v>
          </cell>
          <cell r="M183" t="str">
            <v>heliopetes@gmail.com</v>
          </cell>
        </row>
        <row r="184">
          <cell r="B184">
            <v>32595</v>
          </cell>
          <cell r="C184" t="str">
            <v>Dr.</v>
          </cell>
          <cell r="D184" t="str">
            <v xml:space="preserve">Sampedro </v>
          </cell>
          <cell r="E184" t="str">
            <v>Hernández</v>
          </cell>
          <cell r="F184" t="str">
            <v>José Luis</v>
          </cell>
          <cell r="G184" t="str">
            <v>58-81-92-74</v>
          </cell>
          <cell r="H184">
            <v>3732</v>
          </cell>
          <cell r="I184" t="str">
            <v>044-55-38-89-29-97</v>
          </cell>
          <cell r="J184">
            <v>716</v>
          </cell>
          <cell r="K184" t="str">
            <v>jsampedro@cua.uam.mx</v>
          </cell>
          <cell r="L184" t="str">
            <v>jsampedro@cua.uam.mx</v>
          </cell>
          <cell r="M184" t="str">
            <v>sampedroh@yahoo.com.mx</v>
          </cell>
        </row>
        <row r="185">
          <cell r="B185">
            <v>43202</v>
          </cell>
          <cell r="C185" t="str">
            <v>Lic.</v>
          </cell>
          <cell r="D185" t="str">
            <v>Sánchez</v>
          </cell>
          <cell r="E185" t="str">
            <v>Hernández</v>
          </cell>
          <cell r="F185" t="str">
            <v>Mariana</v>
          </cell>
          <cell r="G185"/>
          <cell r="H185"/>
          <cell r="I185" t="str">
            <v>55 2769 9765</v>
          </cell>
          <cell r="J185"/>
          <cell r="K185"/>
          <cell r="L185"/>
          <cell r="M185" t="str">
            <v>marianash1234@gmail.com</v>
          </cell>
        </row>
        <row r="186">
          <cell r="B186">
            <v>43171</v>
          </cell>
          <cell r="C186" t="str">
            <v>Dra.</v>
          </cell>
          <cell r="D186" t="str">
            <v>Sánchez</v>
          </cell>
          <cell r="E186" t="str">
            <v>Parra</v>
          </cell>
          <cell r="F186" t="str">
            <v>Jenny Cristina</v>
          </cell>
          <cell r="G186"/>
          <cell r="H186"/>
          <cell r="I186" t="str">
            <v xml:space="preserve">55 32 73 59 34 </v>
          </cell>
          <cell r="J186"/>
          <cell r="K186"/>
          <cell r="L186"/>
          <cell r="M186" t="str">
            <v>jcristinasanchezp@gmail.com</v>
          </cell>
        </row>
        <row r="187">
          <cell r="B187">
            <v>40627</v>
          </cell>
          <cell r="C187" t="str">
            <v xml:space="preserve">Dr.   </v>
          </cell>
          <cell r="D187" t="str">
            <v>Sandoval</v>
          </cell>
          <cell r="E187" t="str">
            <v>Cervantes</v>
          </cell>
          <cell r="F187" t="str">
            <v>Daniel</v>
          </cell>
          <cell r="G187">
            <v>56380768</v>
          </cell>
          <cell r="H187"/>
          <cell r="I187" t="str">
            <v>(044)55-10-15-26-50</v>
          </cell>
          <cell r="J187"/>
          <cell r="K187" t="str">
            <v>dsandoval@cua.uam.mx</v>
          </cell>
          <cell r="L187" t="str">
            <v>dsandoval@cua.uam.mx</v>
          </cell>
          <cell r="M187" t="str">
            <v>danielscervantes@gmail.com</v>
          </cell>
        </row>
        <row r="188">
          <cell r="B188">
            <v>41976</v>
          </cell>
          <cell r="C188" t="str">
            <v>Mtro.</v>
          </cell>
          <cell r="D188" t="str">
            <v xml:space="preserve">Santiago </v>
          </cell>
          <cell r="E188" t="str">
            <v xml:space="preserve">Rojas </v>
          </cell>
          <cell r="F188" t="str">
            <v xml:space="preserve">Ismael </v>
          </cell>
          <cell r="G188"/>
          <cell r="H188"/>
          <cell r="I188" t="str">
            <v>044- 55-85-58-15</v>
          </cell>
          <cell r="J188"/>
          <cell r="K188"/>
          <cell r="L188"/>
          <cell r="M188" t="str">
            <v>santiagoismael49@hotmail.com</v>
          </cell>
        </row>
        <row r="189">
          <cell r="B189">
            <v>30404</v>
          </cell>
          <cell r="C189" t="str">
            <v>Dra.</v>
          </cell>
          <cell r="D189" t="str">
            <v>Santizo</v>
          </cell>
          <cell r="E189" t="str">
            <v>Rodall</v>
          </cell>
          <cell r="F189" t="str">
            <v>Claudia Alejandra</v>
          </cell>
          <cell r="G189" t="str">
            <v>10-87-57-21               56-87-23-22</v>
          </cell>
          <cell r="H189">
            <v>3741</v>
          </cell>
          <cell r="I189" t="str">
            <v>044-55-54-10-10-88</v>
          </cell>
          <cell r="J189">
            <v>711</v>
          </cell>
          <cell r="K189" t="str">
            <v>csantizo@cua.uam.mx</v>
          </cell>
          <cell r="L189" t="str">
            <v>csantizo@cua.uam.mx</v>
          </cell>
          <cell r="M189" t="str">
            <v>crodall@yahoo.com</v>
          </cell>
        </row>
        <row r="190">
          <cell r="B190">
            <v>32410</v>
          </cell>
          <cell r="C190" t="str">
            <v>Dr.</v>
          </cell>
          <cell r="D190" t="str">
            <v>Schuessler</v>
          </cell>
          <cell r="E190" t="str">
            <v>Miller</v>
          </cell>
          <cell r="F190" t="str">
            <v>Michael Karl</v>
          </cell>
          <cell r="G190"/>
          <cell r="H190"/>
          <cell r="I190" t="str">
            <v>044-55-13-93-74-92</v>
          </cell>
          <cell r="J190">
            <v>720</v>
          </cell>
          <cell r="K190" t="str">
            <v>mschuess@gmail.com</v>
          </cell>
          <cell r="L190" t="str">
            <v>mschess@cua.uam.mx</v>
          </cell>
          <cell r="M190" t="str">
            <v>mschuess@gmail.com</v>
          </cell>
        </row>
        <row r="191">
          <cell r="B191">
            <v>33145</v>
          </cell>
          <cell r="C191" t="str">
            <v>Dra.</v>
          </cell>
          <cell r="D191" t="str">
            <v>Ségal</v>
          </cell>
          <cell r="E191"/>
          <cell r="F191" t="str">
            <v>Élodie</v>
          </cell>
          <cell r="G191" t="str">
            <v>52-64-07-46</v>
          </cell>
          <cell r="H191">
            <v>3742</v>
          </cell>
          <cell r="I191" t="str">
            <v>044-55-13-94-50-58</v>
          </cell>
          <cell r="J191">
            <v>713</v>
          </cell>
          <cell r="K191" t="str">
            <v>segalelodie@yahoo.com</v>
          </cell>
          <cell r="L191" t="str">
            <v>esegal@cua.uam.mx</v>
          </cell>
          <cell r="M191" t="str">
            <v>segalelodie@yahoo.com</v>
          </cell>
        </row>
        <row r="192">
          <cell r="B192">
            <v>43725</v>
          </cell>
          <cell r="C192" t="str">
            <v>Dr.</v>
          </cell>
          <cell r="D192" t="str">
            <v>Serrano</v>
          </cell>
          <cell r="E192" t="str">
            <v>García</v>
          </cell>
          <cell r="F192" t="str">
            <v>Victor</v>
          </cell>
          <cell r="G192"/>
          <cell r="H192"/>
          <cell r="I192" t="str">
            <v>55 3489 4245</v>
          </cell>
          <cell r="J192"/>
          <cell r="K192"/>
          <cell r="L192" t="str">
            <v>vserrano@cua.uam.mx</v>
          </cell>
          <cell r="M192" t="str">
            <v>vserrano@dccd.mx,</v>
          </cell>
        </row>
        <row r="193">
          <cell r="B193">
            <v>39195</v>
          </cell>
          <cell r="C193" t="str">
            <v xml:space="preserve">Mtra. </v>
          </cell>
          <cell r="D193" t="str">
            <v>Sosa</v>
          </cell>
          <cell r="E193" t="str">
            <v>Fuentes</v>
          </cell>
          <cell r="F193" t="str">
            <v>Sylvia Maribel</v>
          </cell>
          <cell r="G193" t="str">
            <v>53-86-70-57</v>
          </cell>
          <cell r="H193"/>
          <cell r="I193" t="str">
            <v>044-55-50-59-98-76 / 044-55-74-55-60-85</v>
          </cell>
          <cell r="J193">
            <v>608</v>
          </cell>
          <cell r="K193" t="str">
            <v>sylviasosafuentes@gmail.com</v>
          </cell>
          <cell r="L193"/>
          <cell r="M193" t="str">
            <v>ssosa@cua.uam.mx</v>
          </cell>
        </row>
        <row r="194">
          <cell r="B194">
            <v>39493</v>
          </cell>
          <cell r="C194" t="str">
            <v>Dra.</v>
          </cell>
          <cell r="D194" t="str">
            <v>Soto</v>
          </cell>
          <cell r="E194" t="str">
            <v>Montes de Oca</v>
          </cell>
          <cell r="F194" t="str">
            <v xml:space="preserve">Gloria   </v>
          </cell>
          <cell r="G194"/>
          <cell r="H194">
            <v>2961</v>
          </cell>
          <cell r="I194" t="str">
            <v>044-55-85-4902-09</v>
          </cell>
          <cell r="J194"/>
          <cell r="K194" t="str">
            <v>gsoto@cua.uam.mx</v>
          </cell>
          <cell r="L194" t="str">
            <v>gsoto@cua.uam.mx</v>
          </cell>
          <cell r="M194" t="str">
            <v>g.sotomontes@gmail.com</v>
          </cell>
        </row>
        <row r="195">
          <cell r="B195">
            <v>39880</v>
          </cell>
          <cell r="C195" t="str">
            <v xml:space="preserve">Dra. </v>
          </cell>
          <cell r="D195" t="str">
            <v xml:space="preserve">Soto </v>
          </cell>
          <cell r="E195" t="str">
            <v xml:space="preserve">Coloballes </v>
          </cell>
          <cell r="F195" t="str">
            <v xml:space="preserve">Natalia Verónica </v>
          </cell>
          <cell r="G195"/>
          <cell r="H195"/>
          <cell r="I195">
            <v>5520076015</v>
          </cell>
          <cell r="J195"/>
          <cell r="K195"/>
          <cell r="L195"/>
          <cell r="M195" t="str">
            <v xml:space="preserve">veronica.coloballes@gmail.com </v>
          </cell>
        </row>
        <row r="196">
          <cell r="B196">
            <v>17739</v>
          </cell>
          <cell r="C196" t="str">
            <v>Dra.</v>
          </cell>
          <cell r="D196" t="str">
            <v>Stolowicz</v>
          </cell>
          <cell r="E196"/>
          <cell r="F196" t="str">
            <v>Beatriz</v>
          </cell>
          <cell r="G196" t="str">
            <v>5524 0379</v>
          </cell>
          <cell r="H196"/>
          <cell r="I196" t="str">
            <v>55 3199 9231</v>
          </cell>
          <cell r="J196"/>
          <cell r="K196"/>
          <cell r="L196"/>
          <cell r="M196" t="str">
            <v>bstolow@correo.xoc.uam.mx</v>
          </cell>
        </row>
        <row r="197">
          <cell r="B197">
            <v>30693</v>
          </cell>
          <cell r="C197" t="str">
            <v>Dr.</v>
          </cell>
          <cell r="D197" t="str">
            <v>Suárez</v>
          </cell>
          <cell r="E197" t="str">
            <v>Molnar</v>
          </cell>
          <cell r="F197" t="str">
            <v>Rodolfo René</v>
          </cell>
          <cell r="G197" t="str">
            <v>41-73-18-65</v>
          </cell>
          <cell r="H197"/>
          <cell r="I197" t="str">
            <v>044-55-14-51-44-64</v>
          </cell>
          <cell r="J197">
            <v>708</v>
          </cell>
          <cell r="K197" t="str">
            <v>rsuarez@cua.uam.mx</v>
          </cell>
          <cell r="L197" t="str">
            <v>rsuarez@cua.uam.mx</v>
          </cell>
          <cell r="M197" t="str">
            <v>rrsuarez@gmail.com</v>
          </cell>
        </row>
        <row r="198">
          <cell r="B198">
            <v>43219</v>
          </cell>
          <cell r="C198" t="str">
            <v>Dra.</v>
          </cell>
          <cell r="D198" t="str">
            <v>Tamariz</v>
          </cell>
          <cell r="E198" t="str">
            <v>Estrada</v>
          </cell>
          <cell r="F198" t="str">
            <v>María Cristina</v>
          </cell>
          <cell r="G198"/>
          <cell r="H198"/>
          <cell r="I198" t="str">
            <v>55 4384 9145</v>
          </cell>
          <cell r="J198"/>
          <cell r="K198" t="str">
            <v>xtina.tamariz@gmail.com</v>
          </cell>
          <cell r="L198"/>
          <cell r="M198" t="str">
            <v>xtina.tamariz@gmail.com</v>
          </cell>
        </row>
        <row r="199">
          <cell r="B199">
            <v>30999</v>
          </cell>
          <cell r="C199" t="str">
            <v>Dr.</v>
          </cell>
          <cell r="D199" t="str">
            <v>Téllez</v>
          </cell>
          <cell r="E199" t="str">
            <v>González</v>
          </cell>
          <cell r="F199" t="str">
            <v>Mario Armando</v>
          </cell>
          <cell r="G199" t="str">
            <v/>
          </cell>
          <cell r="H199">
            <v>3747</v>
          </cell>
          <cell r="I199" t="str">
            <v>045-722-147-61-62</v>
          </cell>
          <cell r="J199">
            <v>702</v>
          </cell>
          <cell r="K199" t="str">
            <v>mario_tellez_99@yahoo.com </v>
          </cell>
          <cell r="L199" t="str">
            <v>mtellez@cua.uam.mx</v>
          </cell>
          <cell r="M199" t="str">
            <v>mtellez@cua.uam.mx</v>
          </cell>
        </row>
        <row r="200">
          <cell r="B200">
            <v>30116</v>
          </cell>
          <cell r="C200" t="str">
            <v>Mtra.</v>
          </cell>
          <cell r="D200" t="str">
            <v>Tolentino</v>
          </cell>
          <cell r="E200" t="str">
            <v>Arellano</v>
          </cell>
          <cell r="F200" t="str">
            <v>Hedalid</v>
          </cell>
          <cell r="G200" t="str">
            <v>(55) 54419044, 0445543571087</v>
          </cell>
          <cell r="H200"/>
          <cell r="I200" t="str">
            <v>55-43-57-10-87</v>
          </cell>
          <cell r="J200"/>
          <cell r="K200"/>
          <cell r="L200"/>
          <cell r="M200" t="str">
            <v>hedalid@hotmail.com</v>
          </cell>
        </row>
        <row r="201">
          <cell r="B201">
            <v>31446</v>
          </cell>
          <cell r="C201" t="str">
            <v xml:space="preserve">Dr. </v>
          </cell>
          <cell r="D201" t="str">
            <v>Tortolero</v>
          </cell>
          <cell r="E201" t="str">
            <v>Serrano</v>
          </cell>
          <cell r="F201" t="str">
            <v xml:space="preserve">Mauricio Ricardo III  </v>
          </cell>
          <cell r="G201">
            <v>55366922</v>
          </cell>
          <cell r="H201"/>
          <cell r="I201" t="str">
            <v>22-21-13-85-64</v>
          </cell>
          <cell r="J201">
            <v>716</v>
          </cell>
          <cell r="K201" t="str">
            <v>mtortolero@cua.uam.mx</v>
          </cell>
          <cell r="L201" t="str">
            <v>mtortolero@cua.uam.mx</v>
          </cell>
          <cell r="M201" t="str">
            <v>mtortolero@cua.uam.mx</v>
          </cell>
        </row>
        <row r="202">
          <cell r="B202">
            <v>32283</v>
          </cell>
          <cell r="C202" t="str">
            <v>Dra.</v>
          </cell>
          <cell r="D202" t="str">
            <v>Trejo</v>
          </cell>
          <cell r="E202" t="str">
            <v>Sánchez</v>
          </cell>
          <cell r="F202" t="str">
            <v>Karina</v>
          </cell>
          <cell r="G202" t="str">
            <v>56-45-20-81</v>
          </cell>
          <cell r="H202">
            <v>3753</v>
          </cell>
          <cell r="I202" t="str">
            <v>044-55-85-81-48-53</v>
          </cell>
          <cell r="J202">
            <v>707</v>
          </cell>
          <cell r="K202" t="str">
            <v>peerkarinatrejo@gmail.com</v>
          </cell>
          <cell r="L202" t="str">
            <v>ktrejo@cua.uam.mx </v>
          </cell>
          <cell r="M202" t="str">
            <v>ktrejo@correo.cua.uam.mx</v>
          </cell>
        </row>
        <row r="203">
          <cell r="B203">
            <v>43199</v>
          </cell>
          <cell r="C203" t="str">
            <v>Mtro.</v>
          </cell>
          <cell r="D203" t="str">
            <v>Ucha</v>
          </cell>
          <cell r="E203" t="str">
            <v>Bonilla</v>
          </cell>
          <cell r="F203" t="str">
            <v>Oscar Luis</v>
          </cell>
          <cell r="G203"/>
          <cell r="H203"/>
          <cell r="I203" t="str">
            <v>55 3459 7796</v>
          </cell>
          <cell r="J203"/>
          <cell r="K203"/>
          <cell r="L203"/>
          <cell r="M203" t="str">
            <v>microuchin@hotmail.com,</v>
          </cell>
        </row>
        <row r="204">
          <cell r="B204">
            <v>35132</v>
          </cell>
          <cell r="C204" t="str">
            <v>Dra.</v>
          </cell>
          <cell r="D204" t="str">
            <v xml:space="preserve">Valverde </v>
          </cell>
          <cell r="E204" t="str">
            <v>Pérez</v>
          </cell>
          <cell r="F204" t="str">
            <v>Nuria</v>
          </cell>
          <cell r="G204" t="str">
            <v>55-15-39-20</v>
          </cell>
          <cell r="H204"/>
          <cell r="I204" t="str">
            <v>044-55-22-64-34-83</v>
          </cell>
          <cell r="J204">
            <v>703</v>
          </cell>
          <cell r="K204" t="str">
            <v>nvalverde@cua.uam.mx</v>
          </cell>
          <cell r="L204" t="str">
            <v>nvalverde@cua.uam.mx</v>
          </cell>
          <cell r="M204" t="str">
            <v>nvalverdep@gmail.com</v>
          </cell>
        </row>
        <row r="205">
          <cell r="B205">
            <v>32770</v>
          </cell>
          <cell r="C205" t="str">
            <v>Dr.</v>
          </cell>
          <cell r="D205" t="str">
            <v>Vargas</v>
          </cell>
          <cell r="E205" t="str">
            <v>Téllez</v>
          </cell>
          <cell r="F205" t="str">
            <v xml:space="preserve"> César Octavio  </v>
          </cell>
          <cell r="G205" t="str">
            <v>55-79-41-43</v>
          </cell>
          <cell r="H205">
            <v>2406</v>
          </cell>
          <cell r="I205" t="str">
            <v>044-55-39-94-92-92</v>
          </cell>
          <cell r="J205"/>
          <cell r="K205" t="str">
            <v>cvargas@cua.uam.mx</v>
          </cell>
          <cell r="L205" t="str">
            <v>cvargas@cua.uam.mx</v>
          </cell>
          <cell r="M205" t="str">
            <v>cvargas@cua.uam.mx</v>
          </cell>
        </row>
        <row r="206">
          <cell r="B206">
            <v>38215</v>
          </cell>
          <cell r="C206" t="str">
            <v>Dra.</v>
          </cell>
          <cell r="D206" t="str">
            <v xml:space="preserve">Vazquez </v>
          </cell>
          <cell r="E206" t="str">
            <v>Vela</v>
          </cell>
          <cell r="F206" t="str">
            <v>Maria Fernanda</v>
          </cell>
          <cell r="G206" t="str">
            <v>52-12-02-77</v>
          </cell>
          <cell r="H206">
            <v>3750</v>
          </cell>
          <cell r="I206" t="str">
            <v>044-55-39-01-64-72</v>
          </cell>
          <cell r="J206">
            <v>731</v>
          </cell>
          <cell r="K206" t="str">
            <v>mvazquez@cua.uam.mx</v>
          </cell>
          <cell r="L206" t="str">
            <v>mvazquez@cua.uam.mx</v>
          </cell>
          <cell r="M206" t="str">
            <v>mafer.vela@gmail.com</v>
          </cell>
        </row>
        <row r="207">
          <cell r="B207">
            <v>32366</v>
          </cell>
          <cell r="C207" t="str">
            <v>Dr.</v>
          </cell>
          <cell r="D207" t="str">
            <v>Vega</v>
          </cell>
          <cell r="E207" t="str">
            <v>Godínez</v>
          </cell>
          <cell r="F207" t="str">
            <v>Alejandro</v>
          </cell>
          <cell r="G207" t="str">
            <v>55-33-43-74</v>
          </cell>
          <cell r="H207">
            <v>3741</v>
          </cell>
          <cell r="I207" t="str">
            <v>044-55-27-38-95-64</v>
          </cell>
          <cell r="J207">
            <v>711</v>
          </cell>
          <cell r="K207" t="str">
            <v>avega@correo.cua.uam.mx</v>
          </cell>
          <cell r="L207" t="str">
            <v>avega@cua.uam.mx</v>
          </cell>
          <cell r="M207" t="str">
            <v>alexvegaz@yahoo.com</v>
          </cell>
        </row>
        <row r="208">
          <cell r="B208">
            <v>41025</v>
          </cell>
          <cell r="C208" t="str">
            <v>Dr.</v>
          </cell>
          <cell r="D208" t="str">
            <v xml:space="preserve">Velazco </v>
          </cell>
          <cell r="E208" t="str">
            <v xml:space="preserve">Herrera </v>
          </cell>
          <cell r="F208" t="str">
            <v xml:space="preserve">Omar </v>
          </cell>
          <cell r="G208"/>
          <cell r="H208"/>
          <cell r="I208" t="str">
            <v>044-55-28-43-20-71</v>
          </cell>
          <cell r="J208"/>
          <cell r="K208"/>
          <cell r="L208"/>
          <cell r="M208" t="str">
            <v>veho.9933@gmail.com</v>
          </cell>
        </row>
        <row r="209">
          <cell r="B209">
            <v>30918</v>
          </cell>
          <cell r="C209" t="str">
            <v>Dr.</v>
          </cell>
          <cell r="D209" t="str">
            <v>Victoriano</v>
          </cell>
          <cell r="E209" t="str">
            <v>Serrano</v>
          </cell>
          <cell r="F209" t="str">
            <v>Felipe Antonio</v>
          </cell>
          <cell r="G209"/>
          <cell r="H209" t="str">
            <v>2952 y 6558</v>
          </cell>
          <cell r="I209" t="str">
            <v>55 91 86 25 39</v>
          </cell>
          <cell r="J209"/>
          <cell r="K209"/>
          <cell r="L209"/>
          <cell r="M209" t="str">
            <v>fvictoriano@gmail.com,</v>
          </cell>
        </row>
        <row r="210">
          <cell r="B210">
            <v>31618</v>
          </cell>
          <cell r="C210" t="str">
            <v>Dra.</v>
          </cell>
          <cell r="D210" t="str">
            <v>Yébenes</v>
          </cell>
          <cell r="E210" t="str">
            <v>Escardó</v>
          </cell>
          <cell r="F210" t="str">
            <v>Zenia</v>
          </cell>
          <cell r="G210" t="str">
            <v>53-53-52-65</v>
          </cell>
          <cell r="H210"/>
          <cell r="I210" t="str">
            <v>044-55-22-49-32-45 (ya no es)</v>
          </cell>
          <cell r="J210">
            <v>722</v>
          </cell>
          <cell r="K210" t="str">
            <v>zenia.yebenes@gmail.com</v>
          </cell>
          <cell r="L210" t="str">
            <v>zyebenes@cua.uam.mx</v>
          </cell>
          <cell r="M210" t="str">
            <v xml:space="preserve">zenia.yebenes@gmail.com </v>
          </cell>
        </row>
        <row r="211">
          <cell r="B211">
            <v>31265</v>
          </cell>
          <cell r="C211" t="str">
            <v>Dr.</v>
          </cell>
          <cell r="D211" t="str">
            <v>Zamora</v>
          </cell>
          <cell r="E211" t="str">
            <v>Ortíz</v>
          </cell>
          <cell r="F211" t="str">
            <v>José Luis</v>
          </cell>
          <cell r="G211"/>
          <cell r="H211"/>
          <cell r="I211" t="str">
            <v>044-55-30-83-69-41</v>
          </cell>
          <cell r="J211"/>
          <cell r="K211"/>
          <cell r="L211"/>
          <cell r="M211" t="str">
            <v>wilfri82@gmail.com,</v>
          </cell>
        </row>
        <row r="212">
          <cell r="B212">
            <v>39851</v>
          </cell>
          <cell r="C212" t="str">
            <v>Dra.</v>
          </cell>
          <cell r="D212" t="str">
            <v>Zapata</v>
          </cell>
          <cell r="E212" t="str">
            <v>Rivera</v>
          </cell>
          <cell r="F212" t="str">
            <v>Rosa Verónica</v>
          </cell>
          <cell r="G212"/>
          <cell r="H212"/>
          <cell r="I212" t="str">
            <v>044 55 1774 8265</v>
          </cell>
          <cell r="J212"/>
          <cell r="K212"/>
          <cell r="L212"/>
          <cell r="M212" t="str">
            <v>verozari@gmail.com</v>
          </cell>
        </row>
        <row r="213">
          <cell r="B213" t="str">
            <v>Pendiente</v>
          </cell>
          <cell r="C213" t="str">
            <v>Dra.</v>
          </cell>
          <cell r="D213" t="str">
            <v xml:space="preserve">Jiménez </v>
          </cell>
          <cell r="E213" t="str">
            <v xml:space="preserve">García </v>
          </cell>
          <cell r="F213" t="str">
            <v xml:space="preserve">Nuria </v>
          </cell>
          <cell r="G213" t="str">
            <v>55-25-20-87-27</v>
          </cell>
          <cell r="H213"/>
          <cell r="I213"/>
          <cell r="J213"/>
          <cell r="K213" t="str">
            <v>nuriajgarcia79@gmail.com</v>
          </cell>
          <cell r="L213" t="str">
            <v>nuriajgarcia79@gmail.com</v>
          </cell>
          <cell r="M213" t="str">
            <v>nuriajgarcia79@gmail.com</v>
          </cell>
        </row>
        <row r="214">
          <cell r="B214" t="str">
            <v>Pendiente</v>
          </cell>
          <cell r="C214" t="str">
            <v>Mtra.</v>
          </cell>
          <cell r="D214" t="str">
            <v xml:space="preserve">González </v>
          </cell>
          <cell r="E214" t="str">
            <v>Rincón</v>
          </cell>
          <cell r="F214" t="str">
            <v>Ana Cristina</v>
          </cell>
          <cell r="G214" t="str">
            <v>55-85-49-77-64</v>
          </cell>
          <cell r="H214"/>
          <cell r="I214"/>
          <cell r="J214"/>
          <cell r="K214" t="str">
            <v>anacristina.glzr@gmail.com</v>
          </cell>
          <cell r="L214" t="str">
            <v>anacristina.glzr@gmail.com</v>
          </cell>
          <cell r="M214" t="str">
            <v>anacristina.glzr@gmail.com</v>
          </cell>
        </row>
        <row r="215">
          <cell r="B215" t="str">
            <v>Pendiente</v>
          </cell>
          <cell r="C215" t="str">
            <v>Mtra.</v>
          </cell>
          <cell r="D215" t="str">
            <v>Leyva</v>
          </cell>
          <cell r="E215" t="str">
            <v>Batlle</v>
          </cell>
          <cell r="F215" t="str">
            <v xml:space="preserve">Farah Beatriz </v>
          </cell>
          <cell r="G215" t="str">
            <v>52-55-73-51-66-58</v>
          </cell>
          <cell r="H215"/>
          <cell r="I215"/>
          <cell r="J215"/>
          <cell r="K215" t="str">
            <v>fleyvabattle@gmail.com</v>
          </cell>
          <cell r="L215" t="str">
            <v>fleyvabattle@gmail.com</v>
          </cell>
          <cell r="M215" t="str">
            <v>fleyvabattle@gmail.com</v>
          </cell>
        </row>
        <row r="216">
          <cell r="B216" t="str">
            <v>Pendiente</v>
          </cell>
          <cell r="C216"/>
          <cell r="D216" t="str">
            <v xml:space="preserve">Castellanos </v>
          </cell>
          <cell r="E216" t="str">
            <v xml:space="preserve">Gómez </v>
          </cell>
          <cell r="F216" t="str">
            <v>Betsabé</v>
          </cell>
          <cell r="G216" t="str">
            <v>55-22-51-36-66</v>
          </cell>
          <cell r="H216"/>
          <cell r="I216"/>
          <cell r="J216"/>
          <cell r="K216" t="str">
            <v>betssa@gmail.com</v>
          </cell>
          <cell r="L216" t="str">
            <v>betssa@gmail.com</v>
          </cell>
          <cell r="M216" t="str">
            <v>betssa@gmail.com</v>
          </cell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</row>
        <row r="238"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</row>
        <row r="239"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</row>
        <row r="242"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</row>
        <row r="243"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</row>
        <row r="244"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</row>
        <row r="245"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</row>
        <row r="246"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</row>
        <row r="247"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</row>
        <row r="248">
          <cell r="B248"/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</row>
        <row r="251"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</row>
        <row r="252"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</row>
        <row r="253"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</row>
        <row r="254"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</row>
        <row r="257"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</row>
        <row r="258"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</row>
        <row r="259"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</row>
        <row r="260"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</row>
        <row r="261"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</row>
        <row r="262"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</row>
        <row r="263"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</row>
        <row r="264">
          <cell r="B264"/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</row>
        <row r="269">
          <cell r="B269"/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</row>
        <row r="270"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</row>
        <row r="271">
          <cell r="B271"/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</row>
        <row r="272">
          <cell r="B272"/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</row>
        <row r="275">
          <cell r="B275"/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</row>
        <row r="276">
          <cell r="B276"/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</row>
        <row r="277">
          <cell r="B277"/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</row>
        <row r="278">
          <cell r="B278"/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</row>
        <row r="279"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</row>
        <row r="282">
          <cell r="B282"/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</row>
        <row r="283"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</row>
        <row r="284"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</row>
        <row r="285"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</row>
        <row r="286">
          <cell r="B286"/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</row>
        <row r="287"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</row>
        <row r="288"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</row>
        <row r="289"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</row>
        <row r="290"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</row>
        <row r="291">
          <cell r="B291"/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</row>
        <row r="292"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</row>
        <row r="293"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</row>
        <row r="294"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</row>
        <row r="295">
          <cell r="B295"/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</row>
        <row r="296"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</row>
        <row r="297"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</row>
        <row r="298">
          <cell r="B298"/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</row>
        <row r="299">
          <cell r="B299"/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</row>
        <row r="300"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</row>
        <row r="301"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</row>
        <row r="302">
          <cell r="B302"/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</row>
        <row r="303">
          <cell r="B303"/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</row>
        <row r="304">
          <cell r="B304"/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</row>
        <row r="305">
          <cell r="B305"/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</row>
        <row r="306">
          <cell r="B306"/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</row>
        <row r="307">
          <cell r="B307"/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</row>
        <row r="308"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</row>
        <row r="309">
          <cell r="B309"/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</row>
        <row r="310">
          <cell r="B310"/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</row>
        <row r="311">
          <cell r="B311"/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</row>
        <row r="312">
          <cell r="B312"/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</row>
        <row r="313">
          <cell r="B313"/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</row>
        <row r="314">
          <cell r="B314"/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</row>
        <row r="315"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</row>
        <row r="316">
          <cell r="B316"/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</row>
        <row r="317">
          <cell r="B317"/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</row>
        <row r="318">
          <cell r="B318"/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</row>
        <row r="319"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</row>
        <row r="320">
          <cell r="B320"/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</row>
        <row r="321">
          <cell r="B321"/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</row>
        <row r="322">
          <cell r="B322"/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</row>
        <row r="323">
          <cell r="B323"/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</row>
        <row r="324">
          <cell r="B324"/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</row>
        <row r="325">
          <cell r="B325"/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</row>
        <row r="326"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</row>
        <row r="327">
          <cell r="B327"/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</row>
        <row r="331">
          <cell r="B331"/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</row>
        <row r="332">
          <cell r="B332"/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</row>
        <row r="333">
          <cell r="B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</row>
        <row r="334">
          <cell r="B334"/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</row>
        <row r="335">
          <cell r="B335"/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</row>
        <row r="336">
          <cell r="B336"/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</row>
        <row r="337">
          <cell r="B337"/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</row>
        <row r="338">
          <cell r="B338"/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</row>
        <row r="339"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</row>
        <row r="340">
          <cell r="B340"/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</row>
        <row r="341">
          <cell r="B341"/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</row>
        <row r="342">
          <cell r="B342"/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</row>
        <row r="343">
          <cell r="B343"/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</row>
        <row r="344">
          <cell r="B344"/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</row>
        <row r="345">
          <cell r="B345"/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</row>
        <row r="346"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</row>
        <row r="347">
          <cell r="B347"/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</row>
        <row r="348"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</row>
        <row r="349">
          <cell r="B349"/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</row>
        <row r="350">
          <cell r="B350"/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</row>
        <row r="351">
          <cell r="B351"/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</row>
        <row r="352">
          <cell r="B352"/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</row>
        <row r="353">
          <cell r="B353"/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</row>
        <row r="354">
          <cell r="B354"/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</row>
        <row r="355">
          <cell r="B355"/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</row>
        <row r="356"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</row>
        <row r="357">
          <cell r="B357"/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</row>
        <row r="358">
          <cell r="B358"/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</row>
        <row r="359">
          <cell r="B359"/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</row>
        <row r="360">
          <cell r="B360"/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</row>
        <row r="361"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</row>
        <row r="362">
          <cell r="B362"/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</row>
        <row r="363">
          <cell r="B363"/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</row>
        <row r="364">
          <cell r="B364"/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</row>
        <row r="365">
          <cell r="B365"/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</row>
        <row r="366">
          <cell r="B366"/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</row>
        <row r="367"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</row>
        <row r="368">
          <cell r="B368"/>
          <cell r="C368"/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</row>
        <row r="369"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</row>
        <row r="370"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</row>
        <row r="371"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</row>
        <row r="372">
          <cell r="B372"/>
          <cell r="C372"/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</row>
        <row r="373">
          <cell r="B373"/>
          <cell r="C373"/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</row>
        <row r="374">
          <cell r="B374"/>
          <cell r="C374"/>
          <cell r="D374"/>
          <cell r="E374"/>
          <cell r="F374"/>
          <cell r="G374"/>
          <cell r="H374"/>
          <cell r="I374"/>
          <cell r="J374"/>
          <cell r="K374"/>
          <cell r="L374"/>
          <cell r="M374"/>
        </row>
        <row r="375"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</row>
        <row r="376">
          <cell r="B376"/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</row>
        <row r="377">
          <cell r="B377"/>
          <cell r="C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</row>
        <row r="378">
          <cell r="B378"/>
          <cell r="C378"/>
          <cell r="D378"/>
          <cell r="E378"/>
          <cell r="F378"/>
          <cell r="G378"/>
          <cell r="H378"/>
          <cell r="I378"/>
          <cell r="J378"/>
          <cell r="K378"/>
          <cell r="L378"/>
          <cell r="M378"/>
        </row>
        <row r="379">
          <cell r="B379"/>
          <cell r="C379"/>
          <cell r="D379"/>
          <cell r="E379"/>
          <cell r="F379"/>
          <cell r="G379"/>
          <cell r="H379"/>
          <cell r="I379"/>
          <cell r="J379"/>
          <cell r="K379"/>
          <cell r="L379"/>
          <cell r="M379"/>
        </row>
        <row r="380">
          <cell r="B380"/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</row>
        <row r="381">
          <cell r="B381"/>
          <cell r="C381"/>
          <cell r="D381"/>
          <cell r="E381"/>
          <cell r="F381"/>
          <cell r="G381"/>
          <cell r="H381"/>
          <cell r="I381"/>
          <cell r="J381"/>
          <cell r="K381"/>
          <cell r="L381"/>
          <cell r="M381"/>
        </row>
        <row r="382">
          <cell r="B382"/>
          <cell r="C382"/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</row>
        <row r="383"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</row>
        <row r="384">
          <cell r="B384"/>
          <cell r="C384"/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</row>
        <row r="385">
          <cell r="B385"/>
          <cell r="C385"/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</row>
        <row r="386">
          <cell r="B386"/>
          <cell r="C386"/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</row>
        <row r="387">
          <cell r="B387"/>
          <cell r="C387"/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</row>
        <row r="388">
          <cell r="B388"/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</row>
        <row r="389">
          <cell r="B389"/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</row>
        <row r="390">
          <cell r="B390"/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</row>
        <row r="391">
          <cell r="B391"/>
          <cell r="C391"/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</row>
        <row r="392"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</row>
        <row r="393">
          <cell r="B393"/>
          <cell r="C393"/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</row>
        <row r="394">
          <cell r="B394"/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</row>
        <row r="395">
          <cell r="B395"/>
          <cell r="C395"/>
          <cell r="D395"/>
          <cell r="E395"/>
          <cell r="F395"/>
          <cell r="G395"/>
          <cell r="H395"/>
          <cell r="I395"/>
          <cell r="J395"/>
          <cell r="K395"/>
          <cell r="L395"/>
          <cell r="M395"/>
        </row>
        <row r="396">
          <cell r="B396"/>
          <cell r="C396"/>
          <cell r="D396"/>
          <cell r="E396"/>
          <cell r="F396"/>
          <cell r="G396"/>
          <cell r="H396"/>
          <cell r="I396"/>
          <cell r="J396"/>
          <cell r="K396"/>
          <cell r="L396"/>
          <cell r="M396"/>
        </row>
        <row r="397">
          <cell r="B397"/>
          <cell r="C397"/>
          <cell r="D397"/>
          <cell r="E397"/>
          <cell r="F397"/>
          <cell r="G397"/>
          <cell r="H397"/>
          <cell r="I397"/>
          <cell r="J397"/>
          <cell r="K397"/>
          <cell r="L397"/>
          <cell r="M397"/>
        </row>
        <row r="398">
          <cell r="B398"/>
          <cell r="C398"/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</row>
        <row r="399">
          <cell r="B399"/>
          <cell r="C399"/>
          <cell r="D399"/>
          <cell r="E399"/>
          <cell r="F399"/>
          <cell r="G399"/>
          <cell r="H399"/>
          <cell r="I399"/>
          <cell r="J399"/>
          <cell r="K399"/>
          <cell r="L399"/>
          <cell r="M399"/>
        </row>
        <row r="400">
          <cell r="B400"/>
          <cell r="C400"/>
          <cell r="D400"/>
          <cell r="E400"/>
          <cell r="F400"/>
          <cell r="G400"/>
          <cell r="H400"/>
          <cell r="I400"/>
          <cell r="J400"/>
          <cell r="K400"/>
          <cell r="L400"/>
          <cell r="M400"/>
        </row>
        <row r="401">
          <cell r="B401"/>
          <cell r="C401"/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</row>
        <row r="402"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</row>
        <row r="403">
          <cell r="B403"/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</row>
        <row r="404"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</row>
        <row r="405">
          <cell r="B405"/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</row>
        <row r="406"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</row>
        <row r="407"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</row>
        <row r="408">
          <cell r="B408"/>
          <cell r="C408"/>
          <cell r="D408"/>
          <cell r="E408"/>
          <cell r="F408"/>
          <cell r="G408"/>
          <cell r="H408"/>
          <cell r="I408"/>
          <cell r="J408"/>
          <cell r="K408"/>
          <cell r="L408"/>
          <cell r="M408"/>
        </row>
        <row r="409"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</row>
        <row r="410">
          <cell r="B410"/>
          <cell r="C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</row>
        <row r="411">
          <cell r="B411"/>
          <cell r="C411"/>
          <cell r="D411"/>
          <cell r="E411"/>
          <cell r="F411"/>
          <cell r="G411"/>
          <cell r="H411"/>
          <cell r="I411"/>
          <cell r="J411"/>
          <cell r="K411"/>
          <cell r="L411"/>
          <cell r="M411"/>
        </row>
        <row r="412">
          <cell r="B412"/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</row>
        <row r="413">
          <cell r="B413"/>
          <cell r="C413"/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</row>
        <row r="414">
          <cell r="B414"/>
          <cell r="C414"/>
          <cell r="D414"/>
          <cell r="E414"/>
          <cell r="F414"/>
          <cell r="G414"/>
          <cell r="H414"/>
          <cell r="I414"/>
          <cell r="J414"/>
          <cell r="K414"/>
          <cell r="L414"/>
          <cell r="M414"/>
        </row>
        <row r="415">
          <cell r="B415"/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</row>
        <row r="416">
          <cell r="B416"/>
          <cell r="C416"/>
          <cell r="D416"/>
          <cell r="E416"/>
          <cell r="F416"/>
          <cell r="G416"/>
          <cell r="H416"/>
          <cell r="I416"/>
          <cell r="J416"/>
          <cell r="K416"/>
          <cell r="L416"/>
          <cell r="M416"/>
        </row>
        <row r="417">
          <cell r="B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</row>
        <row r="418"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</row>
        <row r="419">
          <cell r="B419"/>
          <cell r="C419"/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</row>
        <row r="420">
          <cell r="B420"/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</row>
        <row r="421">
          <cell r="B421"/>
          <cell r="C421"/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</row>
        <row r="422">
          <cell r="B422"/>
          <cell r="C422"/>
          <cell r="D422"/>
          <cell r="E422"/>
          <cell r="F422"/>
          <cell r="G422"/>
          <cell r="H422"/>
          <cell r="I422"/>
          <cell r="J422"/>
          <cell r="K422"/>
          <cell r="L422"/>
          <cell r="M422"/>
        </row>
        <row r="423">
          <cell r="B423"/>
          <cell r="C423"/>
          <cell r="D423"/>
          <cell r="E423"/>
          <cell r="F423"/>
          <cell r="G423"/>
          <cell r="H423"/>
          <cell r="I423"/>
          <cell r="J423"/>
          <cell r="K423"/>
          <cell r="L423"/>
          <cell r="M423"/>
        </row>
        <row r="424">
          <cell r="B424"/>
          <cell r="C424"/>
          <cell r="D424"/>
          <cell r="E424"/>
          <cell r="F424"/>
          <cell r="G424"/>
          <cell r="H424"/>
          <cell r="I424"/>
          <cell r="J424"/>
          <cell r="K424"/>
          <cell r="L424"/>
          <cell r="M424"/>
        </row>
        <row r="425">
          <cell r="B425"/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</row>
        <row r="426">
          <cell r="B426"/>
          <cell r="C426"/>
          <cell r="D426"/>
          <cell r="E426"/>
          <cell r="F426"/>
          <cell r="G426"/>
          <cell r="H426"/>
          <cell r="I426"/>
          <cell r="J426"/>
          <cell r="K426"/>
          <cell r="L426"/>
          <cell r="M426"/>
        </row>
        <row r="427"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</row>
        <row r="428">
          <cell r="B428"/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</row>
        <row r="429">
          <cell r="B429"/>
          <cell r="C429"/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</row>
        <row r="430">
          <cell r="B430"/>
          <cell r="C430"/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</row>
        <row r="431">
          <cell r="B431"/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</row>
        <row r="432">
          <cell r="B432"/>
          <cell r="C432"/>
          <cell r="D432"/>
          <cell r="E432"/>
          <cell r="F432"/>
          <cell r="G432"/>
          <cell r="H432"/>
          <cell r="I432"/>
          <cell r="J432"/>
          <cell r="K432"/>
          <cell r="L432"/>
          <cell r="M432"/>
        </row>
        <row r="433">
          <cell r="B433"/>
          <cell r="C433"/>
          <cell r="D433"/>
          <cell r="E433"/>
          <cell r="F433"/>
          <cell r="G433"/>
          <cell r="H433"/>
          <cell r="I433"/>
          <cell r="J433"/>
          <cell r="K433"/>
          <cell r="L433"/>
          <cell r="M433"/>
        </row>
        <row r="434">
          <cell r="B434"/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</row>
        <row r="435">
          <cell r="B435"/>
          <cell r="C435"/>
          <cell r="D435"/>
          <cell r="E435"/>
          <cell r="F435"/>
          <cell r="G435"/>
          <cell r="H435"/>
          <cell r="I435"/>
          <cell r="J435"/>
          <cell r="K435"/>
          <cell r="L435"/>
          <cell r="M435"/>
        </row>
        <row r="436"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</row>
        <row r="437">
          <cell r="B437"/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</row>
        <row r="438">
          <cell r="B438"/>
          <cell r="C438"/>
          <cell r="D438"/>
          <cell r="E438"/>
          <cell r="F438"/>
          <cell r="G438"/>
          <cell r="H438"/>
          <cell r="I438"/>
          <cell r="J438"/>
          <cell r="K438"/>
          <cell r="L438"/>
          <cell r="M438"/>
        </row>
        <row r="439">
          <cell r="B439"/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</row>
        <row r="440">
          <cell r="B440"/>
          <cell r="C440"/>
          <cell r="D440"/>
          <cell r="E440"/>
          <cell r="F440"/>
          <cell r="G440"/>
          <cell r="H440"/>
          <cell r="I440"/>
          <cell r="J440"/>
          <cell r="K440"/>
          <cell r="L440"/>
          <cell r="M440"/>
        </row>
        <row r="441">
          <cell r="B441"/>
          <cell r="C441"/>
          <cell r="D441"/>
          <cell r="E441"/>
          <cell r="F441"/>
          <cell r="G441"/>
          <cell r="H441"/>
          <cell r="I441"/>
          <cell r="J441"/>
          <cell r="K441"/>
          <cell r="L441"/>
          <cell r="M441"/>
        </row>
        <row r="442">
          <cell r="B442"/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</row>
        <row r="443">
          <cell r="B443"/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</row>
        <row r="444">
          <cell r="B444"/>
          <cell r="C444"/>
          <cell r="D444"/>
          <cell r="E444"/>
          <cell r="F444"/>
          <cell r="G444"/>
          <cell r="H444"/>
          <cell r="I444"/>
          <cell r="J444"/>
          <cell r="K444"/>
          <cell r="L444"/>
          <cell r="M444"/>
        </row>
        <row r="445"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</row>
        <row r="446">
          <cell r="B446"/>
          <cell r="C446"/>
          <cell r="D446"/>
          <cell r="E446"/>
          <cell r="F446"/>
          <cell r="G446"/>
          <cell r="H446"/>
          <cell r="I446"/>
          <cell r="J446"/>
          <cell r="K446"/>
          <cell r="L446"/>
          <cell r="M446"/>
        </row>
        <row r="447">
          <cell r="B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</row>
        <row r="448">
          <cell r="B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</row>
        <row r="449">
          <cell r="B449"/>
          <cell r="C449"/>
          <cell r="D449"/>
          <cell r="E449"/>
          <cell r="F449"/>
          <cell r="G449"/>
          <cell r="H449"/>
          <cell r="I449"/>
          <cell r="J449"/>
          <cell r="K449"/>
          <cell r="L449"/>
          <cell r="M449"/>
        </row>
        <row r="450">
          <cell r="B450"/>
          <cell r="C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</row>
        <row r="451">
          <cell r="B451"/>
          <cell r="C451"/>
          <cell r="D451"/>
          <cell r="E451"/>
          <cell r="F451"/>
          <cell r="G451"/>
          <cell r="H451"/>
          <cell r="I451"/>
          <cell r="J451"/>
          <cell r="K451"/>
          <cell r="L451"/>
          <cell r="M451"/>
        </row>
        <row r="452">
          <cell r="B452"/>
          <cell r="C452"/>
          <cell r="D452"/>
          <cell r="E452"/>
          <cell r="F452"/>
          <cell r="G452"/>
          <cell r="H452"/>
          <cell r="I452"/>
          <cell r="J452"/>
          <cell r="K452"/>
          <cell r="L452"/>
          <cell r="M452"/>
        </row>
        <row r="453"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</row>
        <row r="454">
          <cell r="B454"/>
          <cell r="C454"/>
          <cell r="D454"/>
          <cell r="E454"/>
          <cell r="F454"/>
          <cell r="G454"/>
          <cell r="H454"/>
          <cell r="I454"/>
          <cell r="J454"/>
          <cell r="K454"/>
          <cell r="L454"/>
          <cell r="M454"/>
        </row>
        <row r="455">
          <cell r="B455"/>
          <cell r="C455"/>
          <cell r="D455"/>
          <cell r="E455"/>
          <cell r="F455"/>
          <cell r="G455"/>
          <cell r="H455"/>
          <cell r="I455"/>
          <cell r="J455"/>
          <cell r="K455"/>
          <cell r="L455"/>
          <cell r="M455"/>
        </row>
        <row r="456">
          <cell r="B456"/>
          <cell r="C456"/>
          <cell r="D456"/>
          <cell r="E456"/>
          <cell r="F456"/>
          <cell r="G456"/>
          <cell r="H456"/>
          <cell r="I456"/>
          <cell r="J456"/>
          <cell r="K456"/>
          <cell r="L456"/>
          <cell r="M456"/>
        </row>
        <row r="457">
          <cell r="B457"/>
          <cell r="C457"/>
          <cell r="D457"/>
          <cell r="E457"/>
          <cell r="F457"/>
          <cell r="G457"/>
          <cell r="H457"/>
          <cell r="I457"/>
          <cell r="J457"/>
          <cell r="K457"/>
          <cell r="L457"/>
          <cell r="M457"/>
        </row>
        <row r="458">
          <cell r="B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</row>
        <row r="459">
          <cell r="B459"/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</row>
        <row r="460"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</row>
        <row r="461">
          <cell r="B461"/>
          <cell r="C461"/>
          <cell r="D461"/>
          <cell r="E461"/>
          <cell r="F461"/>
          <cell r="G461"/>
          <cell r="H461"/>
          <cell r="I461"/>
          <cell r="J461"/>
          <cell r="K461"/>
          <cell r="L461"/>
          <cell r="M461"/>
        </row>
        <row r="462">
          <cell r="B462"/>
          <cell r="C462"/>
          <cell r="D462"/>
          <cell r="E462"/>
          <cell r="F462"/>
          <cell r="G462"/>
          <cell r="H462"/>
          <cell r="I462"/>
          <cell r="J462"/>
          <cell r="K462"/>
          <cell r="L462"/>
          <cell r="M462"/>
        </row>
        <row r="463">
          <cell r="B463"/>
          <cell r="C463"/>
          <cell r="D463"/>
          <cell r="E463"/>
          <cell r="F463"/>
          <cell r="G463"/>
          <cell r="H463"/>
          <cell r="I463"/>
          <cell r="J463"/>
          <cell r="K463"/>
          <cell r="L463"/>
          <cell r="M463"/>
        </row>
        <row r="464">
          <cell r="B464"/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</row>
        <row r="465">
          <cell r="B465"/>
          <cell r="C465"/>
          <cell r="D465"/>
          <cell r="E465"/>
          <cell r="F465"/>
          <cell r="G465"/>
          <cell r="H465"/>
          <cell r="I465"/>
          <cell r="J465"/>
          <cell r="K465"/>
          <cell r="L465"/>
          <cell r="M465"/>
        </row>
        <row r="466">
          <cell r="B466"/>
          <cell r="C466"/>
          <cell r="D466"/>
          <cell r="E466"/>
          <cell r="F466"/>
          <cell r="G466"/>
          <cell r="H466"/>
          <cell r="I466"/>
          <cell r="J466"/>
          <cell r="K466"/>
          <cell r="L466"/>
          <cell r="M466"/>
        </row>
        <row r="467">
          <cell r="B467"/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</row>
        <row r="468"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</row>
        <row r="469">
          <cell r="B469"/>
          <cell r="C469"/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</row>
        <row r="470">
          <cell r="B470"/>
          <cell r="C470"/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</row>
        <row r="471">
          <cell r="B471"/>
          <cell r="C471"/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</row>
        <row r="472">
          <cell r="B472"/>
          <cell r="C472"/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</row>
        <row r="473">
          <cell r="B473"/>
          <cell r="C473"/>
          <cell r="D473"/>
          <cell r="E473"/>
          <cell r="F473"/>
          <cell r="G473"/>
          <cell r="H473"/>
          <cell r="I473"/>
          <cell r="J473"/>
          <cell r="K473"/>
          <cell r="L473"/>
          <cell r="M473"/>
        </row>
        <row r="474">
          <cell r="B474"/>
          <cell r="C474"/>
          <cell r="D474"/>
          <cell r="E474"/>
          <cell r="F474"/>
          <cell r="G474"/>
          <cell r="H474"/>
          <cell r="I474"/>
          <cell r="J474"/>
          <cell r="K474"/>
          <cell r="L474"/>
          <cell r="M474"/>
        </row>
        <row r="475"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</row>
        <row r="476">
          <cell r="B476"/>
          <cell r="C476"/>
          <cell r="D476"/>
          <cell r="E476"/>
          <cell r="F476"/>
          <cell r="G476"/>
          <cell r="H476"/>
          <cell r="I476"/>
          <cell r="J476"/>
          <cell r="K476"/>
          <cell r="L476"/>
          <cell r="M476"/>
        </row>
        <row r="477">
          <cell r="B477"/>
          <cell r="C477"/>
          <cell r="D477"/>
          <cell r="E477"/>
          <cell r="F477"/>
          <cell r="G477"/>
          <cell r="H477"/>
          <cell r="I477"/>
          <cell r="J477"/>
          <cell r="K477"/>
          <cell r="L477"/>
          <cell r="M477"/>
        </row>
        <row r="478">
          <cell r="B478"/>
          <cell r="C478"/>
          <cell r="D478"/>
          <cell r="E478"/>
          <cell r="F478"/>
          <cell r="G478"/>
          <cell r="H478"/>
          <cell r="I478"/>
          <cell r="J478"/>
          <cell r="K478"/>
          <cell r="L478"/>
          <cell r="M478"/>
        </row>
        <row r="479">
          <cell r="B479"/>
          <cell r="C479"/>
          <cell r="D479"/>
          <cell r="E479"/>
          <cell r="F479"/>
          <cell r="G479"/>
          <cell r="H479"/>
          <cell r="I479"/>
          <cell r="J479"/>
          <cell r="K479"/>
          <cell r="L479"/>
          <cell r="M479"/>
        </row>
        <row r="480">
          <cell r="B480"/>
          <cell r="C480"/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</row>
        <row r="481">
          <cell r="B481"/>
          <cell r="C481"/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</row>
        <row r="482">
          <cell r="B482"/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</row>
        <row r="483"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</row>
        <row r="484">
          <cell r="B484"/>
          <cell r="C484"/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</row>
        <row r="485">
          <cell r="B485"/>
          <cell r="C485"/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</row>
        <row r="486">
          <cell r="B486"/>
          <cell r="C486"/>
          <cell r="D486"/>
          <cell r="E486"/>
          <cell r="F486"/>
          <cell r="G486"/>
          <cell r="H486"/>
          <cell r="I486"/>
          <cell r="J486"/>
          <cell r="K486"/>
          <cell r="L486"/>
          <cell r="M486"/>
        </row>
        <row r="487">
          <cell r="B487"/>
          <cell r="C487"/>
          <cell r="D487"/>
          <cell r="E487"/>
          <cell r="F487"/>
          <cell r="G487"/>
          <cell r="H487"/>
          <cell r="I487"/>
          <cell r="J487"/>
          <cell r="K487"/>
          <cell r="L487"/>
          <cell r="M487"/>
        </row>
        <row r="488">
          <cell r="B488"/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</row>
        <row r="489">
          <cell r="B489"/>
          <cell r="C489"/>
          <cell r="D489"/>
          <cell r="E489"/>
          <cell r="F489"/>
          <cell r="G489"/>
          <cell r="H489"/>
          <cell r="I489"/>
          <cell r="J489"/>
          <cell r="K489"/>
          <cell r="L489"/>
          <cell r="M489"/>
        </row>
        <row r="490">
          <cell r="B490"/>
          <cell r="C490"/>
          <cell r="D490"/>
          <cell r="E490"/>
          <cell r="F490"/>
          <cell r="G490"/>
          <cell r="H490"/>
          <cell r="I490"/>
          <cell r="J490"/>
          <cell r="K490"/>
          <cell r="L490"/>
          <cell r="M490"/>
        </row>
        <row r="491"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</row>
        <row r="492">
          <cell r="B492"/>
          <cell r="C492"/>
          <cell r="D492"/>
          <cell r="E492"/>
          <cell r="F492"/>
          <cell r="G492"/>
          <cell r="H492"/>
          <cell r="I492"/>
          <cell r="J492"/>
          <cell r="K492"/>
          <cell r="L492"/>
          <cell r="M492"/>
        </row>
        <row r="493">
          <cell r="B493"/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</row>
        <row r="494">
          <cell r="B494"/>
          <cell r="C494"/>
          <cell r="D494"/>
          <cell r="E494"/>
          <cell r="F494"/>
          <cell r="G494"/>
          <cell r="H494"/>
          <cell r="I494"/>
          <cell r="J494"/>
          <cell r="K494"/>
          <cell r="L494"/>
          <cell r="M494"/>
        </row>
        <row r="495">
          <cell r="B495"/>
          <cell r="C495"/>
          <cell r="D495"/>
          <cell r="E495"/>
          <cell r="F495"/>
          <cell r="G495"/>
          <cell r="H495"/>
          <cell r="I495"/>
          <cell r="J495"/>
          <cell r="K495"/>
          <cell r="L495"/>
          <cell r="M495"/>
        </row>
        <row r="496">
          <cell r="B496"/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</row>
        <row r="497">
          <cell r="B497"/>
          <cell r="C497"/>
          <cell r="D497"/>
          <cell r="E497"/>
          <cell r="F497"/>
          <cell r="G497"/>
          <cell r="H497"/>
          <cell r="I497"/>
          <cell r="J497"/>
          <cell r="K497"/>
          <cell r="L497"/>
          <cell r="M497"/>
        </row>
        <row r="498">
          <cell r="B498"/>
          <cell r="C498"/>
          <cell r="D498"/>
          <cell r="E498"/>
          <cell r="F498"/>
          <cell r="G498"/>
          <cell r="H498"/>
          <cell r="I498"/>
          <cell r="J498"/>
          <cell r="K498"/>
          <cell r="L498"/>
          <cell r="M498"/>
        </row>
        <row r="499"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</row>
        <row r="500">
          <cell r="B500"/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</row>
        <row r="501">
          <cell r="B501"/>
          <cell r="C501"/>
          <cell r="D501"/>
          <cell r="E501"/>
          <cell r="F501"/>
          <cell r="G501"/>
          <cell r="H501"/>
          <cell r="I501"/>
          <cell r="J501"/>
          <cell r="K501"/>
          <cell r="L501"/>
          <cell r="M501"/>
        </row>
        <row r="502">
          <cell r="B502"/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</row>
        <row r="503">
          <cell r="B503"/>
          <cell r="C503"/>
          <cell r="D503"/>
          <cell r="E503"/>
          <cell r="F503"/>
          <cell r="G503"/>
          <cell r="H503"/>
          <cell r="I503"/>
          <cell r="J503"/>
          <cell r="K503"/>
          <cell r="L503"/>
          <cell r="M503"/>
        </row>
        <row r="504">
          <cell r="B504"/>
          <cell r="C504"/>
          <cell r="D504"/>
          <cell r="E504"/>
          <cell r="F504"/>
          <cell r="G504"/>
          <cell r="H504"/>
          <cell r="I504"/>
          <cell r="J504"/>
          <cell r="K504"/>
          <cell r="L504"/>
          <cell r="M504"/>
        </row>
        <row r="505"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</row>
        <row r="506"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</row>
        <row r="507"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</row>
        <row r="508">
          <cell r="B508"/>
          <cell r="C508"/>
          <cell r="D508"/>
          <cell r="E508"/>
          <cell r="F508"/>
          <cell r="G508"/>
          <cell r="H508"/>
          <cell r="I508"/>
          <cell r="J508"/>
          <cell r="K508"/>
          <cell r="L508"/>
          <cell r="M508"/>
        </row>
        <row r="509"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/>
          <cell r="M509"/>
        </row>
        <row r="510"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  <cell r="L510"/>
          <cell r="M510"/>
        </row>
        <row r="511"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/>
          <cell r="M511"/>
        </row>
        <row r="512">
          <cell r="B512"/>
          <cell r="C512"/>
          <cell r="D512"/>
          <cell r="E512"/>
          <cell r="F512"/>
          <cell r="G512"/>
          <cell r="H512"/>
          <cell r="I512"/>
          <cell r="J512"/>
          <cell r="K512"/>
          <cell r="L512"/>
          <cell r="M512"/>
        </row>
        <row r="513"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/>
          <cell r="M513"/>
        </row>
        <row r="514"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  <cell r="L514"/>
          <cell r="M514"/>
        </row>
        <row r="515"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</row>
        <row r="516"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/>
          <cell r="M516"/>
        </row>
        <row r="517"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/>
          <cell r="M517"/>
        </row>
        <row r="518"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/>
        </row>
        <row r="519"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</row>
        <row r="520"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</row>
        <row r="521"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/>
        </row>
        <row r="522"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/>
          <cell r="M522"/>
        </row>
        <row r="523"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</row>
        <row r="524"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/>
          <cell r="M524"/>
        </row>
        <row r="525">
          <cell r="B525"/>
          <cell r="C525"/>
          <cell r="D525"/>
          <cell r="E525"/>
          <cell r="F525"/>
          <cell r="G525"/>
          <cell r="H525"/>
          <cell r="I525"/>
          <cell r="J525"/>
          <cell r="K525"/>
          <cell r="L525"/>
          <cell r="M525"/>
        </row>
        <row r="526"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</row>
        <row r="527"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/>
          <cell r="M527"/>
        </row>
        <row r="528"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</row>
        <row r="529"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/>
          <cell r="M529"/>
        </row>
        <row r="530"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</row>
        <row r="531">
          <cell r="B531"/>
          <cell r="C531"/>
          <cell r="D531"/>
          <cell r="E531"/>
          <cell r="F531"/>
          <cell r="G531"/>
          <cell r="H531"/>
          <cell r="I531"/>
          <cell r="J531"/>
          <cell r="K531"/>
          <cell r="L531"/>
          <cell r="M531"/>
        </row>
        <row r="532"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/>
          <cell r="M532"/>
        </row>
        <row r="533"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/>
          <cell r="M533"/>
        </row>
        <row r="534">
          <cell r="B534"/>
          <cell r="C534"/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</row>
        <row r="535"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</row>
        <row r="536">
          <cell r="B536"/>
          <cell r="C536"/>
          <cell r="D536"/>
          <cell r="E536"/>
          <cell r="F536"/>
          <cell r="G536"/>
          <cell r="H536"/>
          <cell r="I536"/>
          <cell r="J536"/>
          <cell r="K536"/>
          <cell r="L536"/>
          <cell r="M536"/>
        </row>
        <row r="537"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</row>
        <row r="538"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</row>
        <row r="539">
          <cell r="B539"/>
          <cell r="C539"/>
          <cell r="D539"/>
          <cell r="E539"/>
          <cell r="F539"/>
          <cell r="G539"/>
          <cell r="H539"/>
          <cell r="I539"/>
          <cell r="J539"/>
          <cell r="K539"/>
          <cell r="L539"/>
          <cell r="M539"/>
        </row>
        <row r="540"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</row>
        <row r="541"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</row>
        <row r="542"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</row>
        <row r="543"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</row>
        <row r="544"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</row>
        <row r="545"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</row>
        <row r="546"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/>
        </row>
        <row r="547">
          <cell r="B547"/>
          <cell r="C547"/>
          <cell r="D547"/>
          <cell r="E547"/>
          <cell r="F547"/>
          <cell r="G547"/>
          <cell r="H547"/>
          <cell r="I547"/>
          <cell r="J547"/>
          <cell r="K547"/>
          <cell r="L547"/>
          <cell r="M547"/>
        </row>
        <row r="548">
          <cell r="B548"/>
          <cell r="C548"/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</row>
        <row r="549">
          <cell r="B549"/>
          <cell r="C549"/>
          <cell r="D549"/>
          <cell r="E549"/>
          <cell r="F549"/>
          <cell r="G549"/>
          <cell r="H549"/>
          <cell r="I549"/>
          <cell r="J549"/>
          <cell r="K549"/>
          <cell r="L549"/>
          <cell r="M549"/>
        </row>
        <row r="550">
          <cell r="B550"/>
          <cell r="C550"/>
          <cell r="D550"/>
          <cell r="E550"/>
          <cell r="F550"/>
          <cell r="G550"/>
          <cell r="H550"/>
          <cell r="I550"/>
          <cell r="J550"/>
          <cell r="K550"/>
          <cell r="L550"/>
          <cell r="M550"/>
        </row>
        <row r="551">
          <cell r="B551"/>
          <cell r="C551"/>
          <cell r="D551"/>
          <cell r="E551"/>
          <cell r="F551"/>
          <cell r="G551"/>
          <cell r="H551"/>
          <cell r="I551"/>
          <cell r="J551"/>
          <cell r="K551"/>
          <cell r="L551"/>
          <cell r="M551"/>
        </row>
        <row r="552">
          <cell r="B552"/>
          <cell r="C552"/>
          <cell r="D552"/>
          <cell r="E552"/>
          <cell r="F552"/>
          <cell r="G552"/>
          <cell r="H552"/>
          <cell r="I552"/>
          <cell r="J552"/>
          <cell r="K552"/>
          <cell r="L552"/>
          <cell r="M552"/>
        </row>
        <row r="553">
          <cell r="B553"/>
          <cell r="C553"/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</row>
        <row r="554">
          <cell r="B554"/>
          <cell r="C554"/>
          <cell r="D554"/>
          <cell r="E554"/>
          <cell r="F554"/>
          <cell r="G554"/>
          <cell r="H554"/>
          <cell r="I554"/>
          <cell r="J554"/>
          <cell r="K554"/>
          <cell r="L554"/>
          <cell r="M554"/>
        </row>
        <row r="555">
          <cell r="B555"/>
          <cell r="C555"/>
          <cell r="D555"/>
          <cell r="E555"/>
          <cell r="F555"/>
          <cell r="G555"/>
          <cell r="H555"/>
          <cell r="I555"/>
          <cell r="J555"/>
          <cell r="K555"/>
          <cell r="L555"/>
          <cell r="M555"/>
        </row>
        <row r="556">
          <cell r="B556"/>
          <cell r="C556"/>
          <cell r="D556"/>
          <cell r="E556"/>
          <cell r="F556"/>
          <cell r="G556"/>
          <cell r="H556"/>
          <cell r="I556"/>
          <cell r="J556"/>
          <cell r="K556"/>
          <cell r="L556"/>
          <cell r="M556"/>
        </row>
        <row r="557">
          <cell r="B557"/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</row>
        <row r="558"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</row>
        <row r="559"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</row>
        <row r="560">
          <cell r="B560"/>
          <cell r="C560"/>
          <cell r="D560"/>
          <cell r="E560"/>
          <cell r="F560"/>
          <cell r="G560"/>
          <cell r="H560"/>
          <cell r="I560"/>
          <cell r="J560"/>
          <cell r="K560"/>
          <cell r="L560"/>
          <cell r="M560"/>
        </row>
        <row r="561"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</row>
        <row r="562"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</row>
        <row r="563"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  <cell r="L563"/>
          <cell r="M563"/>
        </row>
        <row r="564"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  <cell r="L564"/>
          <cell r="M564"/>
        </row>
        <row r="565">
          <cell r="B565"/>
          <cell r="C565"/>
          <cell r="D565"/>
          <cell r="E565"/>
          <cell r="F565"/>
          <cell r="G565"/>
          <cell r="H565"/>
          <cell r="I565"/>
          <cell r="J565"/>
          <cell r="K565"/>
          <cell r="L565"/>
          <cell r="M565"/>
        </row>
        <row r="566">
          <cell r="B566"/>
          <cell r="C566"/>
          <cell r="D566"/>
          <cell r="E566"/>
          <cell r="F566"/>
          <cell r="G566"/>
          <cell r="H566"/>
          <cell r="I566"/>
          <cell r="J566"/>
          <cell r="K566"/>
          <cell r="L566"/>
          <cell r="M566"/>
        </row>
        <row r="567"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</row>
        <row r="568">
          <cell r="B568"/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</row>
        <row r="569">
          <cell r="B569"/>
          <cell r="C569"/>
          <cell r="D569"/>
          <cell r="E569"/>
          <cell r="F569"/>
          <cell r="G569"/>
          <cell r="H569"/>
          <cell r="I569"/>
          <cell r="J569"/>
          <cell r="K569"/>
          <cell r="L569"/>
          <cell r="M569"/>
        </row>
        <row r="570"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  <cell r="L570"/>
          <cell r="M570"/>
        </row>
        <row r="571"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  <cell r="L571"/>
          <cell r="M571"/>
        </row>
        <row r="572"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  <cell r="L572"/>
          <cell r="M572"/>
        </row>
        <row r="573">
          <cell r="B573"/>
          <cell r="C573"/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</row>
        <row r="574">
          <cell r="B574"/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</row>
        <row r="575">
          <cell r="B575"/>
          <cell r="C575"/>
          <cell r="D575"/>
          <cell r="E575"/>
          <cell r="F575"/>
          <cell r="G575"/>
          <cell r="H575"/>
          <cell r="I575"/>
          <cell r="J575"/>
          <cell r="K575"/>
          <cell r="L575"/>
          <cell r="M575"/>
        </row>
        <row r="576"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/>
          <cell r="M576"/>
        </row>
        <row r="577">
          <cell r="B577"/>
          <cell r="C577"/>
          <cell r="D577"/>
          <cell r="E577"/>
          <cell r="F577"/>
          <cell r="G577"/>
          <cell r="H577"/>
          <cell r="I577"/>
          <cell r="J577"/>
          <cell r="K577"/>
          <cell r="L577"/>
          <cell r="M577"/>
        </row>
        <row r="578"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</row>
        <row r="579"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  <cell r="L579"/>
          <cell r="M579"/>
        </row>
        <row r="580"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</row>
        <row r="581">
          <cell r="B581"/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</row>
        <row r="582">
          <cell r="B582"/>
          <cell r="C582"/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</row>
        <row r="583">
          <cell r="B583"/>
          <cell r="C583"/>
          <cell r="D583"/>
          <cell r="E583"/>
          <cell r="F583"/>
          <cell r="G583"/>
          <cell r="H583"/>
          <cell r="I583"/>
          <cell r="J583"/>
          <cell r="K583"/>
          <cell r="L583"/>
          <cell r="M583"/>
        </row>
        <row r="584">
          <cell r="B584"/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</row>
        <row r="585">
          <cell r="B585"/>
          <cell r="C585"/>
          <cell r="D585"/>
          <cell r="E585"/>
          <cell r="F585"/>
          <cell r="G585"/>
          <cell r="H585"/>
          <cell r="I585"/>
          <cell r="J585"/>
          <cell r="K585"/>
          <cell r="L585"/>
          <cell r="M585"/>
        </row>
        <row r="586">
          <cell r="B586"/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</row>
        <row r="587"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  <cell r="L587"/>
          <cell r="M587"/>
        </row>
        <row r="588"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  <cell r="L588"/>
          <cell r="M588"/>
        </row>
        <row r="589">
          <cell r="B589"/>
          <cell r="C589"/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</row>
        <row r="590">
          <cell r="B590"/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</row>
        <row r="591">
          <cell r="B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</row>
        <row r="592">
          <cell r="B592"/>
          <cell r="C592"/>
          <cell r="D592"/>
          <cell r="E592"/>
          <cell r="F592"/>
          <cell r="G592"/>
          <cell r="H592"/>
          <cell r="I592"/>
          <cell r="J592"/>
          <cell r="K592"/>
          <cell r="L592"/>
          <cell r="M592"/>
        </row>
        <row r="593">
          <cell r="B593"/>
          <cell r="C593"/>
          <cell r="D593"/>
          <cell r="E593"/>
          <cell r="F593"/>
          <cell r="G593"/>
          <cell r="H593"/>
          <cell r="I593"/>
          <cell r="J593"/>
          <cell r="K593"/>
          <cell r="L593"/>
          <cell r="M593"/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/>
          <cell r="M596"/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/>
          <cell r="M597"/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/>
          <cell r="M599"/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/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/>
          <cell r="M608"/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/>
          <cell r="M609"/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/>
          <cell r="M610"/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/>
          <cell r="M611"/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/>
          <cell r="M613"/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/>
          <cell r="M614"/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/>
          <cell r="M615"/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/>
          <cell r="M616"/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/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naciolsmx@yahoo.com.mx" TargetMode="External"/><Relationship Id="rId2" Type="http://schemas.openxmlformats.org/officeDocument/2006/relationships/hyperlink" Target="mailto:ignaciolsmx@yahoo.com.mx" TargetMode="External"/><Relationship Id="rId1" Type="http://schemas.openxmlformats.org/officeDocument/2006/relationships/hyperlink" Target="mailto:avega@correo.cua.uam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lderoncontrera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showGridLines="0" tabSelected="1" zoomScale="50" zoomScaleNormal="50" workbookViewId="0">
      <selection activeCell="U17" sqref="U17"/>
    </sheetView>
  </sheetViews>
  <sheetFormatPr baseColWidth="10" defaultColWidth="14.42578125" defaultRowHeight="15" customHeight="1" x14ac:dyDescent="0.25"/>
  <cols>
    <col min="2" max="2" width="55.5703125" customWidth="1"/>
    <col min="3" max="3" width="11.85546875" customWidth="1"/>
    <col min="4" max="4" width="14.28515625" customWidth="1"/>
    <col min="5" max="5" width="19" customWidth="1"/>
    <col min="6" max="6" width="33.140625" customWidth="1"/>
    <col min="7" max="7" width="16.5703125" customWidth="1"/>
    <col min="8" max="8" width="14.140625" customWidth="1"/>
    <col min="9" max="9" width="14.7109375" customWidth="1"/>
    <col min="10" max="10" width="10.7109375" customWidth="1"/>
    <col min="11" max="11" width="13.42578125" customWidth="1"/>
    <col min="12" max="12" width="21.140625" customWidth="1"/>
    <col min="13" max="13" width="18.85546875" customWidth="1"/>
    <col min="14" max="14" width="33.42578125" customWidth="1"/>
    <col min="15" max="15" width="18.85546875" customWidth="1"/>
    <col min="16" max="16" width="30.5703125" customWidth="1"/>
    <col min="17" max="17" width="18.85546875" customWidth="1"/>
    <col min="18" max="18" width="30.42578125" customWidth="1"/>
    <col min="19" max="19" width="18.85546875" customWidth="1"/>
  </cols>
  <sheetData>
    <row r="1" spans="1:25" ht="15.75" x14ac:dyDescent="0.25">
      <c r="A1" s="1"/>
      <c r="B1" s="2"/>
      <c r="C1" s="2"/>
      <c r="D1" s="3"/>
      <c r="E1" s="2"/>
      <c r="F1" s="2"/>
      <c r="G1" s="4"/>
      <c r="H1" s="4"/>
      <c r="I1" s="4"/>
      <c r="J1" s="4"/>
      <c r="K1" s="4"/>
      <c r="L1" s="4"/>
      <c r="M1" s="4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0.75" customHeight="1" x14ac:dyDescent="0.25">
      <c r="A2" s="7"/>
      <c r="B2" s="394" t="s">
        <v>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5"/>
      <c r="T2" s="5"/>
      <c r="U2" s="5"/>
      <c r="V2" s="5"/>
      <c r="W2" s="5"/>
      <c r="X2" s="5"/>
      <c r="Y2" s="5"/>
    </row>
    <row r="3" spans="1:25" ht="15.75" x14ac:dyDescent="0.25">
      <c r="A3" s="7"/>
      <c r="B3" s="394" t="s">
        <v>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5"/>
      <c r="T3" s="5"/>
      <c r="U3" s="5"/>
      <c r="V3" s="5"/>
      <c r="W3" s="5"/>
      <c r="X3" s="5"/>
      <c r="Y3" s="5"/>
    </row>
    <row r="4" spans="1:25" ht="36.75" customHeight="1" x14ac:dyDescent="0.3">
      <c r="A4" s="1"/>
      <c r="B4" s="2"/>
      <c r="C4" s="2"/>
      <c r="D4" s="3"/>
      <c r="E4" s="2"/>
      <c r="F4" s="2"/>
      <c r="G4" s="2"/>
      <c r="H4" s="2"/>
      <c r="I4" s="3"/>
      <c r="J4" s="2"/>
      <c r="K4" s="2"/>
      <c r="L4" s="4"/>
      <c r="M4" s="4"/>
      <c r="N4" s="395"/>
      <c r="O4" s="396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1.5" x14ac:dyDescent="0.25">
      <c r="A5" s="7"/>
      <c r="B5" s="8" t="s">
        <v>2</v>
      </c>
      <c r="C5" s="9"/>
      <c r="D5" s="10"/>
      <c r="E5" s="9"/>
      <c r="F5" s="9"/>
      <c r="G5" s="9"/>
      <c r="H5" s="10"/>
      <c r="I5" s="11"/>
      <c r="J5" s="9"/>
      <c r="K5" s="9"/>
      <c r="L5" s="12"/>
      <c r="M5" s="13"/>
      <c r="N5" s="11"/>
      <c r="O5" s="14"/>
      <c r="P5" s="11"/>
      <c r="Q5" s="11"/>
      <c r="R5" s="11"/>
      <c r="S5" s="11"/>
      <c r="T5" s="5"/>
      <c r="U5" s="5"/>
      <c r="V5" s="5"/>
      <c r="W5" s="5"/>
      <c r="X5" s="5"/>
      <c r="Y5" s="5"/>
    </row>
    <row r="6" spans="1:25" ht="15.75" x14ac:dyDescent="0.25">
      <c r="A6" s="7"/>
      <c r="B6" s="10" t="s">
        <v>3</v>
      </c>
      <c r="C6" s="9"/>
      <c r="D6" s="10"/>
      <c r="E6" s="9"/>
      <c r="F6" s="9"/>
      <c r="G6" s="9"/>
      <c r="H6" s="10"/>
      <c r="I6" s="7"/>
      <c r="J6" s="9"/>
      <c r="K6" s="9"/>
      <c r="L6" s="10"/>
      <c r="M6" s="10"/>
      <c r="N6" s="7"/>
      <c r="O6" s="7"/>
      <c r="P6" s="7"/>
      <c r="Q6" s="7"/>
      <c r="R6" s="7"/>
      <c r="S6" s="7"/>
      <c r="T6" s="5"/>
      <c r="U6" s="5"/>
      <c r="V6" s="5"/>
      <c r="W6" s="5"/>
      <c r="X6" s="5"/>
      <c r="Y6" s="5"/>
    </row>
    <row r="7" spans="1:25" ht="15.75" x14ac:dyDescent="0.25">
      <c r="A7" s="7"/>
      <c r="B7" s="370" t="s">
        <v>4</v>
      </c>
      <c r="C7" s="361" t="s">
        <v>5</v>
      </c>
      <c r="D7" s="361" t="s">
        <v>6</v>
      </c>
      <c r="E7" s="15" t="s">
        <v>7</v>
      </c>
      <c r="F7" s="361" t="s">
        <v>8</v>
      </c>
      <c r="G7" s="361" t="s">
        <v>9</v>
      </c>
      <c r="H7" s="367" t="s">
        <v>10</v>
      </c>
      <c r="I7" s="366"/>
      <c r="J7" s="361" t="s">
        <v>11</v>
      </c>
      <c r="K7" s="361" t="s">
        <v>12</v>
      </c>
      <c r="L7" s="361" t="s">
        <v>13</v>
      </c>
      <c r="M7" s="363" t="s">
        <v>14</v>
      </c>
      <c r="N7" s="365" t="s">
        <v>15</v>
      </c>
      <c r="O7" s="366"/>
      <c r="P7" s="367" t="s">
        <v>16</v>
      </c>
      <c r="Q7" s="366"/>
      <c r="R7" s="368" t="s">
        <v>17</v>
      </c>
      <c r="S7" s="7"/>
      <c r="T7" s="5"/>
      <c r="U7" s="5"/>
      <c r="V7" s="5"/>
      <c r="W7" s="5"/>
      <c r="X7" s="5"/>
      <c r="Y7" s="5"/>
    </row>
    <row r="8" spans="1:25" ht="78.75" x14ac:dyDescent="0.25">
      <c r="A8" s="7"/>
      <c r="B8" s="371"/>
      <c r="C8" s="362"/>
      <c r="D8" s="362"/>
      <c r="E8" s="16" t="s">
        <v>18</v>
      </c>
      <c r="F8" s="362"/>
      <c r="G8" s="362"/>
      <c r="H8" s="16" t="s">
        <v>19</v>
      </c>
      <c r="I8" s="16" t="s">
        <v>20</v>
      </c>
      <c r="J8" s="362"/>
      <c r="K8" s="362"/>
      <c r="L8" s="362"/>
      <c r="M8" s="364"/>
      <c r="N8" s="17" t="s">
        <v>21</v>
      </c>
      <c r="O8" s="18" t="s">
        <v>22</v>
      </c>
      <c r="P8" s="18" t="s">
        <v>21</v>
      </c>
      <c r="Q8" s="18" t="s">
        <v>22</v>
      </c>
      <c r="R8" s="372"/>
      <c r="S8" s="5"/>
      <c r="T8" s="5"/>
      <c r="U8" s="5"/>
      <c r="V8" s="5"/>
      <c r="W8" s="5"/>
      <c r="X8" s="5"/>
      <c r="Y8" s="5"/>
    </row>
    <row r="9" spans="1:25" ht="30" x14ac:dyDescent="0.25">
      <c r="A9" s="1"/>
      <c r="B9" s="19" t="s">
        <v>23</v>
      </c>
      <c r="C9" s="20">
        <v>4000003</v>
      </c>
      <c r="D9" s="21" t="s">
        <v>24</v>
      </c>
      <c r="E9" s="21">
        <v>30</v>
      </c>
      <c r="F9" s="22" t="s">
        <v>25</v>
      </c>
      <c r="G9" s="21">
        <v>36709</v>
      </c>
      <c r="H9" s="21" t="s">
        <v>26</v>
      </c>
      <c r="I9" s="21"/>
      <c r="J9" s="23">
        <v>6</v>
      </c>
      <c r="K9" s="23">
        <v>9</v>
      </c>
      <c r="L9" s="24" t="s">
        <v>27</v>
      </c>
      <c r="M9" s="25" t="s">
        <v>28</v>
      </c>
      <c r="N9" s="26" t="s">
        <v>29</v>
      </c>
      <c r="O9" s="27">
        <v>39315</v>
      </c>
      <c r="P9" s="28" t="s">
        <v>30</v>
      </c>
      <c r="Q9" s="27">
        <v>32595</v>
      </c>
      <c r="R9" s="29" t="s">
        <v>31</v>
      </c>
      <c r="S9" s="1"/>
      <c r="T9" s="5"/>
      <c r="U9" s="5"/>
      <c r="V9" s="5"/>
      <c r="W9" s="5"/>
      <c r="X9" s="5"/>
      <c r="Y9" s="5"/>
    </row>
    <row r="10" spans="1:25" ht="30" x14ac:dyDescent="0.25">
      <c r="A10" s="1"/>
      <c r="B10" s="31" t="s">
        <v>32</v>
      </c>
      <c r="C10" s="32">
        <v>4210000</v>
      </c>
      <c r="D10" s="32" t="s">
        <v>33</v>
      </c>
      <c r="E10" s="32">
        <v>30</v>
      </c>
      <c r="F10" s="33" t="s">
        <v>34</v>
      </c>
      <c r="G10" s="32">
        <v>32366</v>
      </c>
      <c r="H10" s="32" t="s">
        <v>35</v>
      </c>
      <c r="I10" s="32"/>
      <c r="J10" s="32">
        <v>4</v>
      </c>
      <c r="K10" s="32">
        <v>8</v>
      </c>
      <c r="L10" s="32" t="s">
        <v>27</v>
      </c>
      <c r="M10" s="34" t="s">
        <v>28</v>
      </c>
      <c r="N10" s="31" t="s">
        <v>34</v>
      </c>
      <c r="O10" s="32">
        <v>32366</v>
      </c>
      <c r="P10" s="33" t="s">
        <v>36</v>
      </c>
      <c r="Q10" s="32">
        <v>32344</v>
      </c>
      <c r="R10" s="35" t="s">
        <v>37</v>
      </c>
      <c r="S10" s="1"/>
      <c r="T10" s="5"/>
      <c r="U10" s="5"/>
      <c r="V10" s="5"/>
      <c r="W10" s="5"/>
      <c r="X10" s="5"/>
      <c r="Y10" s="5"/>
    </row>
    <row r="11" spans="1:25" ht="30" x14ac:dyDescent="0.25">
      <c r="A11" s="1"/>
      <c r="B11" s="36" t="s">
        <v>38</v>
      </c>
      <c r="C11" s="37">
        <v>4000008</v>
      </c>
      <c r="D11" s="38" t="s">
        <v>24</v>
      </c>
      <c r="E11" s="38">
        <v>30</v>
      </c>
      <c r="F11" s="39" t="s">
        <v>39</v>
      </c>
      <c r="G11" s="38">
        <v>43888</v>
      </c>
      <c r="H11" s="38"/>
      <c r="I11" s="38" t="s">
        <v>40</v>
      </c>
      <c r="J11" s="38">
        <v>6</v>
      </c>
      <c r="K11" s="38">
        <v>9</v>
      </c>
      <c r="L11" s="38" t="s">
        <v>27</v>
      </c>
      <c r="M11" s="40" t="s">
        <v>28</v>
      </c>
      <c r="N11" s="41" t="s">
        <v>39</v>
      </c>
      <c r="O11" s="38">
        <v>43888</v>
      </c>
      <c r="P11" s="39" t="s">
        <v>30</v>
      </c>
      <c r="Q11" s="38">
        <v>32595</v>
      </c>
      <c r="R11" s="42" t="s">
        <v>41</v>
      </c>
      <c r="S11" s="1"/>
      <c r="T11" s="5"/>
      <c r="U11" s="5"/>
      <c r="V11" s="5"/>
      <c r="W11" s="5"/>
      <c r="X11" s="5"/>
      <c r="Y11" s="5"/>
    </row>
    <row r="12" spans="1:25" ht="30" x14ac:dyDescent="0.25">
      <c r="A12" s="1"/>
      <c r="B12" s="43" t="s">
        <v>42</v>
      </c>
      <c r="C12" s="44">
        <v>4000007</v>
      </c>
      <c r="D12" s="44" t="s">
        <v>24</v>
      </c>
      <c r="E12" s="44">
        <v>30</v>
      </c>
      <c r="F12" s="45" t="s">
        <v>43</v>
      </c>
      <c r="G12" s="44">
        <v>43797</v>
      </c>
      <c r="H12" s="44"/>
      <c r="I12" s="44" t="s">
        <v>44</v>
      </c>
      <c r="J12" s="44">
        <v>3</v>
      </c>
      <c r="K12" s="44">
        <v>6</v>
      </c>
      <c r="L12" s="44" t="s">
        <v>27</v>
      </c>
      <c r="M12" s="46" t="s">
        <v>28</v>
      </c>
      <c r="N12" s="43" t="s">
        <v>30</v>
      </c>
      <c r="O12" s="44">
        <v>32595</v>
      </c>
      <c r="P12" s="45" t="s">
        <v>45</v>
      </c>
      <c r="Q12" s="44">
        <v>30404</v>
      </c>
      <c r="R12" s="47" t="s">
        <v>46</v>
      </c>
      <c r="S12" s="1"/>
      <c r="T12" s="5"/>
      <c r="U12" s="5"/>
      <c r="V12" s="5"/>
      <c r="W12" s="5"/>
      <c r="X12" s="5"/>
      <c r="Y12" s="5"/>
    </row>
    <row r="13" spans="1:25" ht="15.75" x14ac:dyDescent="0.25">
      <c r="A13" s="1"/>
      <c r="B13" s="3"/>
      <c r="C13" s="3"/>
      <c r="D13" s="3"/>
      <c r="E13" s="2"/>
      <c r="F13" s="2"/>
      <c r="G13" s="2"/>
      <c r="H13" s="2"/>
      <c r="I13" s="3"/>
      <c r="J13" s="2"/>
      <c r="K13" s="2"/>
      <c r="L13" s="3"/>
      <c r="M13" s="4"/>
      <c r="N13" s="5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1.5" x14ac:dyDescent="0.25">
      <c r="A14" s="7"/>
      <c r="B14" s="48" t="s">
        <v>47</v>
      </c>
      <c r="C14" s="9"/>
      <c r="D14" s="10"/>
      <c r="E14" s="9"/>
      <c r="F14" s="10"/>
      <c r="G14" s="10"/>
      <c r="H14" s="9"/>
      <c r="I14" s="11"/>
      <c r="J14" s="9"/>
      <c r="K14" s="9"/>
      <c r="L14" s="10"/>
      <c r="M14" s="13"/>
      <c r="N14" s="11"/>
      <c r="O14" s="14"/>
      <c r="P14" s="11"/>
      <c r="Q14" s="11"/>
      <c r="R14" s="11"/>
      <c r="S14" s="11"/>
      <c r="T14" s="5"/>
      <c r="U14" s="5"/>
      <c r="V14" s="5"/>
      <c r="W14" s="5"/>
      <c r="X14" s="5"/>
      <c r="Y14" s="5"/>
    </row>
    <row r="15" spans="1:25" ht="15.75" x14ac:dyDescent="0.25">
      <c r="A15" s="7"/>
      <c r="B15" s="49" t="s">
        <v>3</v>
      </c>
      <c r="C15" s="10"/>
      <c r="D15" s="10"/>
      <c r="E15" s="10"/>
      <c r="F15" s="10"/>
      <c r="G15" s="10"/>
      <c r="H15" s="9"/>
      <c r="I15" s="11"/>
      <c r="J15" s="9"/>
      <c r="K15" s="9"/>
      <c r="L15" s="10"/>
      <c r="M15" s="13"/>
      <c r="N15" s="11"/>
      <c r="O15" s="14"/>
      <c r="P15" s="11"/>
      <c r="Q15" s="11"/>
      <c r="R15" s="11"/>
      <c r="S15" s="11"/>
      <c r="T15" s="5"/>
      <c r="U15" s="5"/>
      <c r="V15" s="5"/>
      <c r="W15" s="5"/>
      <c r="X15" s="5"/>
      <c r="Y15" s="5"/>
    </row>
    <row r="16" spans="1:25" ht="15.75" x14ac:dyDescent="0.25">
      <c r="A16" s="7"/>
      <c r="B16" s="370" t="s">
        <v>4</v>
      </c>
      <c r="C16" s="361" t="s">
        <v>5</v>
      </c>
      <c r="D16" s="361" t="s">
        <v>6</v>
      </c>
      <c r="E16" s="15" t="s">
        <v>7</v>
      </c>
      <c r="F16" s="361" t="s">
        <v>8</v>
      </c>
      <c r="G16" s="361" t="s">
        <v>9</v>
      </c>
      <c r="H16" s="367" t="s">
        <v>10</v>
      </c>
      <c r="I16" s="366"/>
      <c r="J16" s="361" t="s">
        <v>11</v>
      </c>
      <c r="K16" s="361" t="s">
        <v>12</v>
      </c>
      <c r="L16" s="361" t="s">
        <v>13</v>
      </c>
      <c r="M16" s="363" t="s">
        <v>14</v>
      </c>
      <c r="N16" s="365" t="s">
        <v>15</v>
      </c>
      <c r="O16" s="366"/>
      <c r="P16" s="367" t="s">
        <v>16</v>
      </c>
      <c r="Q16" s="366"/>
      <c r="R16" s="368" t="s">
        <v>17</v>
      </c>
      <c r="S16" s="7"/>
      <c r="T16" s="5"/>
      <c r="U16" s="5"/>
      <c r="V16" s="5"/>
      <c r="W16" s="5"/>
      <c r="X16" s="5"/>
      <c r="Y16" s="5"/>
    </row>
    <row r="17" spans="1:25" ht="47.25" x14ac:dyDescent="0.25">
      <c r="A17" s="7"/>
      <c r="B17" s="371"/>
      <c r="C17" s="362"/>
      <c r="D17" s="362"/>
      <c r="E17" s="16" t="s">
        <v>18</v>
      </c>
      <c r="F17" s="362"/>
      <c r="G17" s="362"/>
      <c r="H17" s="16" t="s">
        <v>48</v>
      </c>
      <c r="I17" s="16" t="s">
        <v>49</v>
      </c>
      <c r="J17" s="362"/>
      <c r="K17" s="362"/>
      <c r="L17" s="362"/>
      <c r="M17" s="364"/>
      <c r="N17" s="50" t="s">
        <v>21</v>
      </c>
      <c r="O17" s="16" t="s">
        <v>22</v>
      </c>
      <c r="P17" s="16" t="s">
        <v>21</v>
      </c>
      <c r="Q17" s="16" t="s">
        <v>22</v>
      </c>
      <c r="R17" s="369"/>
      <c r="S17" s="5"/>
      <c r="T17" s="5"/>
      <c r="U17" s="5"/>
      <c r="V17" s="5"/>
      <c r="W17" s="5"/>
      <c r="X17" s="5"/>
      <c r="Y17" s="5"/>
    </row>
    <row r="18" spans="1:25" ht="30" x14ac:dyDescent="0.25">
      <c r="A18" s="1"/>
      <c r="B18" s="51" t="s">
        <v>50</v>
      </c>
      <c r="C18" s="21">
        <v>4213052</v>
      </c>
      <c r="D18" s="21" t="s">
        <v>33</v>
      </c>
      <c r="E18" s="21">
        <v>30</v>
      </c>
      <c r="F18" s="22" t="s">
        <v>25</v>
      </c>
      <c r="G18" s="21">
        <v>36709</v>
      </c>
      <c r="H18" s="21" t="s">
        <v>26</v>
      </c>
      <c r="I18" s="21"/>
      <c r="J18" s="21">
        <v>5</v>
      </c>
      <c r="K18" s="21">
        <v>8</v>
      </c>
      <c r="L18" s="21">
        <v>4210010</v>
      </c>
      <c r="M18" s="52" t="s">
        <v>28</v>
      </c>
      <c r="N18" s="26" t="s">
        <v>51</v>
      </c>
      <c r="O18" s="27">
        <v>32544</v>
      </c>
      <c r="P18" s="28" t="s">
        <v>52</v>
      </c>
      <c r="Q18" s="27">
        <v>31763</v>
      </c>
      <c r="R18" s="53" t="s">
        <v>53</v>
      </c>
      <c r="S18" s="1"/>
      <c r="T18" s="5"/>
      <c r="U18" s="5"/>
      <c r="V18" s="5"/>
      <c r="W18" s="5"/>
      <c r="X18" s="5"/>
      <c r="Y18" s="5"/>
    </row>
    <row r="19" spans="1:25" ht="30" x14ac:dyDescent="0.25">
      <c r="A19" s="1"/>
      <c r="B19" s="31" t="s">
        <v>54</v>
      </c>
      <c r="C19" s="32">
        <v>4210013</v>
      </c>
      <c r="D19" s="32" t="s">
        <v>33</v>
      </c>
      <c r="E19" s="32">
        <v>30</v>
      </c>
      <c r="F19" s="33" t="s">
        <v>55</v>
      </c>
      <c r="G19" s="32">
        <v>38334</v>
      </c>
      <c r="H19" s="32" t="s">
        <v>56</v>
      </c>
      <c r="I19" s="32"/>
      <c r="J19" s="32">
        <v>4</v>
      </c>
      <c r="K19" s="32">
        <v>8</v>
      </c>
      <c r="L19" s="32" t="s">
        <v>27</v>
      </c>
      <c r="M19" s="34" t="s">
        <v>28</v>
      </c>
      <c r="N19" s="31" t="s">
        <v>55</v>
      </c>
      <c r="O19" s="32">
        <v>38334</v>
      </c>
      <c r="P19" s="33" t="s">
        <v>57</v>
      </c>
      <c r="Q19" s="32">
        <v>30959</v>
      </c>
      <c r="R19" s="54" t="s">
        <v>58</v>
      </c>
      <c r="S19" s="1"/>
      <c r="T19" s="5"/>
      <c r="U19" s="5"/>
      <c r="V19" s="5"/>
      <c r="W19" s="5"/>
      <c r="X19" s="5"/>
      <c r="Y19" s="5"/>
    </row>
    <row r="20" spans="1:25" ht="30" x14ac:dyDescent="0.25">
      <c r="A20" s="1"/>
      <c r="B20" s="55" t="s">
        <v>59</v>
      </c>
      <c r="C20" s="56">
        <v>4213050</v>
      </c>
      <c r="D20" s="56" t="s">
        <v>33</v>
      </c>
      <c r="E20" s="56">
        <v>30</v>
      </c>
      <c r="F20" s="39" t="s">
        <v>52</v>
      </c>
      <c r="G20" s="38">
        <v>31763</v>
      </c>
      <c r="H20" s="38"/>
      <c r="I20" s="38" t="s">
        <v>60</v>
      </c>
      <c r="J20" s="56">
        <v>4</v>
      </c>
      <c r="K20" s="56">
        <v>8</v>
      </c>
      <c r="L20" s="56" t="s">
        <v>27</v>
      </c>
      <c r="M20" s="57" t="s">
        <v>28</v>
      </c>
      <c r="N20" s="41" t="s">
        <v>52</v>
      </c>
      <c r="O20" s="38">
        <v>31763</v>
      </c>
      <c r="P20" s="39" t="s">
        <v>51</v>
      </c>
      <c r="Q20" s="38">
        <v>32544</v>
      </c>
      <c r="R20" s="42" t="s">
        <v>61</v>
      </c>
      <c r="S20" s="1"/>
      <c r="T20" s="5"/>
      <c r="U20" s="5"/>
      <c r="V20" s="5"/>
      <c r="W20" s="5"/>
      <c r="X20" s="5"/>
      <c r="Y20" s="5"/>
    </row>
    <row r="21" spans="1:25" ht="30" x14ac:dyDescent="0.25">
      <c r="A21" s="1"/>
      <c r="B21" s="31" t="s">
        <v>62</v>
      </c>
      <c r="C21" s="32">
        <v>4210015</v>
      </c>
      <c r="D21" s="32" t="s">
        <v>33</v>
      </c>
      <c r="E21" s="32">
        <v>30</v>
      </c>
      <c r="F21" s="33" t="s">
        <v>63</v>
      </c>
      <c r="G21" s="32">
        <v>35139</v>
      </c>
      <c r="H21" s="32"/>
      <c r="I21" s="32" t="s">
        <v>26</v>
      </c>
      <c r="J21" s="32">
        <v>5</v>
      </c>
      <c r="K21" s="32">
        <v>8</v>
      </c>
      <c r="L21" s="32" t="s">
        <v>27</v>
      </c>
      <c r="M21" s="34" t="s">
        <v>28</v>
      </c>
      <c r="N21" s="31" t="s">
        <v>63</v>
      </c>
      <c r="O21" s="32">
        <v>35139</v>
      </c>
      <c r="P21" s="33" t="s">
        <v>29</v>
      </c>
      <c r="Q21" s="32">
        <v>39315</v>
      </c>
      <c r="R21" s="54" t="s">
        <v>64</v>
      </c>
      <c r="S21" s="1"/>
      <c r="T21" s="5"/>
      <c r="U21" s="5"/>
      <c r="V21" s="5"/>
      <c r="W21" s="5"/>
      <c r="X21" s="5"/>
      <c r="Y21" s="5"/>
    </row>
    <row r="22" spans="1:25" ht="30" x14ac:dyDescent="0.25">
      <c r="A22" s="1"/>
      <c r="B22" s="58" t="s">
        <v>65</v>
      </c>
      <c r="C22" s="59">
        <v>4210003</v>
      </c>
      <c r="D22" s="60" t="s">
        <v>33</v>
      </c>
      <c r="E22" s="60">
        <v>30</v>
      </c>
      <c r="F22" s="61" t="s">
        <v>66</v>
      </c>
      <c r="G22" s="59">
        <v>30999</v>
      </c>
      <c r="H22" s="59"/>
      <c r="I22" s="62" t="s">
        <v>67</v>
      </c>
      <c r="J22" s="59">
        <v>4</v>
      </c>
      <c r="K22" s="60">
        <v>8</v>
      </c>
      <c r="L22" s="59" t="s">
        <v>27</v>
      </c>
      <c r="M22" s="63" t="s">
        <v>28</v>
      </c>
      <c r="N22" s="58" t="s">
        <v>66</v>
      </c>
      <c r="O22" s="59">
        <v>30999</v>
      </c>
      <c r="P22" s="61" t="s">
        <v>57</v>
      </c>
      <c r="Q22" s="59">
        <v>30959</v>
      </c>
      <c r="R22" s="64" t="s">
        <v>68</v>
      </c>
      <c r="S22" s="1"/>
      <c r="T22" s="5"/>
      <c r="U22" s="5"/>
      <c r="V22" s="5"/>
      <c r="W22" s="5"/>
      <c r="X22" s="5"/>
      <c r="Y22" s="5"/>
    </row>
    <row r="23" spans="1:25" ht="15.75" x14ac:dyDescent="0.25">
      <c r="A23" s="1"/>
      <c r="B23" s="65"/>
      <c r="C23" s="3"/>
      <c r="D23" s="3"/>
      <c r="E23" s="3"/>
      <c r="F23" s="2"/>
      <c r="G23" s="3"/>
      <c r="H23" s="66"/>
      <c r="I23" s="66"/>
      <c r="J23" s="3"/>
      <c r="K23" s="3"/>
      <c r="L23" s="3"/>
      <c r="M23" s="3"/>
      <c r="N23" s="1"/>
      <c r="O23" s="1"/>
      <c r="P23" s="1"/>
      <c r="Q23" s="1"/>
      <c r="R23" s="1"/>
      <c r="S23" s="1"/>
      <c r="T23" s="5"/>
      <c r="U23" s="5"/>
      <c r="V23" s="5"/>
      <c r="W23" s="5"/>
      <c r="X23" s="5"/>
      <c r="Y23" s="5"/>
    </row>
    <row r="24" spans="1:25" ht="31.5" x14ac:dyDescent="0.25">
      <c r="A24" s="7"/>
      <c r="B24" s="8" t="s">
        <v>69</v>
      </c>
      <c r="C24" s="10"/>
      <c r="D24" s="10"/>
      <c r="E24" s="10"/>
      <c r="F24" s="10"/>
      <c r="G24" s="9"/>
      <c r="H24" s="9"/>
      <c r="I24" s="7"/>
      <c r="J24" s="10"/>
      <c r="K24" s="13"/>
      <c r="L24" s="13"/>
      <c r="M24" s="10"/>
      <c r="N24" s="7"/>
      <c r="O24" s="7"/>
      <c r="P24" s="7"/>
      <c r="Q24" s="7"/>
      <c r="R24" s="7"/>
      <c r="S24" s="7"/>
      <c r="T24" s="5"/>
      <c r="U24" s="5"/>
      <c r="V24" s="5"/>
      <c r="W24" s="5"/>
      <c r="X24" s="5"/>
      <c r="Y24" s="5"/>
    </row>
    <row r="25" spans="1:25" ht="15.75" x14ac:dyDescent="0.25">
      <c r="A25" s="7"/>
      <c r="B25" s="10" t="s">
        <v>3</v>
      </c>
      <c r="C25" s="10"/>
      <c r="D25" s="10"/>
      <c r="E25" s="10"/>
      <c r="F25" s="10"/>
      <c r="G25" s="9"/>
      <c r="H25" s="9"/>
      <c r="I25" s="7"/>
      <c r="J25" s="9"/>
      <c r="K25" s="13"/>
      <c r="L25" s="13"/>
      <c r="M25" s="10"/>
      <c r="N25" s="7"/>
      <c r="O25" s="7"/>
      <c r="P25" s="7"/>
      <c r="Q25" s="7"/>
      <c r="R25" s="7"/>
      <c r="S25" s="7"/>
      <c r="T25" s="5"/>
      <c r="U25" s="5"/>
      <c r="V25" s="5"/>
      <c r="W25" s="5"/>
      <c r="X25" s="5"/>
      <c r="Y25" s="5"/>
    </row>
    <row r="26" spans="1:25" ht="15.75" x14ac:dyDescent="0.25">
      <c r="A26" s="7"/>
      <c r="B26" s="370" t="s">
        <v>4</v>
      </c>
      <c r="C26" s="361" t="s">
        <v>5</v>
      </c>
      <c r="D26" s="361" t="s">
        <v>6</v>
      </c>
      <c r="E26" s="15" t="s">
        <v>7</v>
      </c>
      <c r="F26" s="361" t="s">
        <v>8</v>
      </c>
      <c r="G26" s="361" t="s">
        <v>9</v>
      </c>
      <c r="H26" s="367" t="s">
        <v>10</v>
      </c>
      <c r="I26" s="366"/>
      <c r="J26" s="361" t="s">
        <v>11</v>
      </c>
      <c r="K26" s="361" t="s">
        <v>12</v>
      </c>
      <c r="L26" s="361" t="s">
        <v>13</v>
      </c>
      <c r="M26" s="363" t="s">
        <v>14</v>
      </c>
      <c r="N26" s="365" t="s">
        <v>15</v>
      </c>
      <c r="O26" s="366"/>
      <c r="P26" s="367" t="s">
        <v>16</v>
      </c>
      <c r="Q26" s="366"/>
      <c r="R26" s="368" t="s">
        <v>17</v>
      </c>
      <c r="S26" s="7"/>
      <c r="T26" s="5"/>
      <c r="U26" s="5"/>
      <c r="V26" s="5"/>
      <c r="W26" s="5"/>
      <c r="X26" s="5"/>
      <c r="Y26" s="5"/>
    </row>
    <row r="27" spans="1:25" ht="47.25" x14ac:dyDescent="0.25">
      <c r="A27" s="7"/>
      <c r="B27" s="371"/>
      <c r="C27" s="362"/>
      <c r="D27" s="362"/>
      <c r="E27" s="16" t="s">
        <v>18</v>
      </c>
      <c r="F27" s="362"/>
      <c r="G27" s="362"/>
      <c r="H27" s="16" t="s">
        <v>48</v>
      </c>
      <c r="I27" s="16" t="s">
        <v>49</v>
      </c>
      <c r="J27" s="362"/>
      <c r="K27" s="362"/>
      <c r="L27" s="362"/>
      <c r="M27" s="364"/>
      <c r="N27" s="50" t="s">
        <v>21</v>
      </c>
      <c r="O27" s="16" t="s">
        <v>22</v>
      </c>
      <c r="P27" s="16" t="s">
        <v>21</v>
      </c>
      <c r="Q27" s="16" t="s">
        <v>22</v>
      </c>
      <c r="R27" s="369"/>
      <c r="S27" s="5"/>
      <c r="T27" s="5"/>
      <c r="U27" s="5"/>
      <c r="V27" s="5"/>
      <c r="W27" s="5"/>
      <c r="X27" s="5"/>
      <c r="Y27" s="5"/>
    </row>
    <row r="28" spans="1:25" ht="30" x14ac:dyDescent="0.25">
      <c r="A28" s="1"/>
      <c r="B28" s="51" t="s">
        <v>70</v>
      </c>
      <c r="C28" s="21">
        <v>4210018</v>
      </c>
      <c r="D28" s="21" t="s">
        <v>33</v>
      </c>
      <c r="E28" s="21">
        <v>30</v>
      </c>
      <c r="F28" s="22" t="s">
        <v>55</v>
      </c>
      <c r="G28" s="21">
        <v>38334</v>
      </c>
      <c r="H28" s="21" t="s">
        <v>71</v>
      </c>
      <c r="I28" s="21"/>
      <c r="J28" s="21">
        <v>4</v>
      </c>
      <c r="K28" s="21">
        <v>8</v>
      </c>
      <c r="L28" s="21" t="s">
        <v>27</v>
      </c>
      <c r="M28" s="52" t="s">
        <v>28</v>
      </c>
      <c r="N28" s="26" t="s">
        <v>55</v>
      </c>
      <c r="O28" s="27">
        <v>38334</v>
      </c>
      <c r="P28" s="28" t="s">
        <v>57</v>
      </c>
      <c r="Q28" s="27">
        <v>30959</v>
      </c>
      <c r="R28" s="29" t="s">
        <v>58</v>
      </c>
      <c r="S28" s="1"/>
      <c r="T28" s="5"/>
      <c r="U28" s="5"/>
      <c r="V28" s="5"/>
      <c r="W28" s="5"/>
      <c r="X28" s="5"/>
      <c r="Y28" s="5"/>
    </row>
    <row r="29" spans="1:25" ht="30" x14ac:dyDescent="0.25">
      <c r="A29" s="1"/>
      <c r="B29" s="31" t="s">
        <v>72</v>
      </c>
      <c r="C29" s="32">
        <v>4213055</v>
      </c>
      <c r="D29" s="32" t="s">
        <v>33</v>
      </c>
      <c r="E29" s="32">
        <v>30</v>
      </c>
      <c r="F29" s="67" t="s">
        <v>29</v>
      </c>
      <c r="G29" s="32">
        <v>39315</v>
      </c>
      <c r="H29" s="32" t="s">
        <v>73</v>
      </c>
      <c r="I29" s="32"/>
      <c r="J29" s="32">
        <v>5</v>
      </c>
      <c r="K29" s="32">
        <v>8</v>
      </c>
      <c r="L29" s="32">
        <v>4213052</v>
      </c>
      <c r="M29" s="34" t="s">
        <v>28</v>
      </c>
      <c r="N29" s="68" t="s">
        <v>29</v>
      </c>
      <c r="O29" s="32">
        <v>39315</v>
      </c>
      <c r="P29" s="67" t="s">
        <v>51</v>
      </c>
      <c r="Q29" s="32">
        <v>32544</v>
      </c>
      <c r="R29" s="69" t="s">
        <v>31</v>
      </c>
      <c r="S29" s="1"/>
      <c r="T29" s="5"/>
      <c r="U29" s="5"/>
      <c r="V29" s="5"/>
      <c r="W29" s="5"/>
      <c r="X29" s="5"/>
      <c r="Y29" s="5"/>
    </row>
    <row r="30" spans="1:25" ht="30" x14ac:dyDescent="0.25">
      <c r="A30" s="1"/>
      <c r="B30" s="41" t="s">
        <v>74</v>
      </c>
      <c r="C30" s="38">
        <v>4210020</v>
      </c>
      <c r="D30" s="38" t="s">
        <v>33</v>
      </c>
      <c r="E30" s="38">
        <v>30</v>
      </c>
      <c r="F30" s="70" t="s">
        <v>75</v>
      </c>
      <c r="G30" s="38">
        <v>43897</v>
      </c>
      <c r="H30" s="38" t="s">
        <v>76</v>
      </c>
      <c r="I30" s="38"/>
      <c r="J30" s="38">
        <v>5</v>
      </c>
      <c r="K30" s="38">
        <v>8</v>
      </c>
      <c r="L30" s="38">
        <v>4210015</v>
      </c>
      <c r="M30" s="40" t="s">
        <v>28</v>
      </c>
      <c r="N30" s="36" t="s">
        <v>63</v>
      </c>
      <c r="O30" s="38">
        <v>35139</v>
      </c>
      <c r="P30" s="70" t="s">
        <v>30</v>
      </c>
      <c r="Q30" s="38">
        <v>32595</v>
      </c>
      <c r="R30" s="71" t="s">
        <v>64</v>
      </c>
      <c r="S30" s="1"/>
      <c r="T30" s="5"/>
      <c r="U30" s="5"/>
      <c r="V30" s="5"/>
      <c r="W30" s="5"/>
      <c r="X30" s="5"/>
      <c r="Y30" s="5"/>
    </row>
    <row r="31" spans="1:25" ht="30" x14ac:dyDescent="0.25">
      <c r="A31" s="1"/>
      <c r="B31" s="31" t="s">
        <v>77</v>
      </c>
      <c r="C31" s="32">
        <v>4213053</v>
      </c>
      <c r="D31" s="32" t="s">
        <v>33</v>
      </c>
      <c r="E31" s="32">
        <v>30</v>
      </c>
      <c r="F31" s="33" t="s">
        <v>51</v>
      </c>
      <c r="G31" s="32">
        <v>32544</v>
      </c>
      <c r="H31" s="32"/>
      <c r="I31" s="32" t="s">
        <v>35</v>
      </c>
      <c r="J31" s="32">
        <v>4</v>
      </c>
      <c r="K31" s="32">
        <v>8</v>
      </c>
      <c r="L31" s="32">
        <v>4213050</v>
      </c>
      <c r="M31" s="34" t="s">
        <v>28</v>
      </c>
      <c r="N31" s="31" t="s">
        <v>51</v>
      </c>
      <c r="O31" s="32">
        <v>32544</v>
      </c>
      <c r="P31" s="33" t="s">
        <v>78</v>
      </c>
      <c r="Q31" s="32">
        <v>27700</v>
      </c>
      <c r="R31" s="54" t="s">
        <v>53</v>
      </c>
      <c r="S31" s="1"/>
      <c r="T31" s="5"/>
      <c r="U31" s="5"/>
      <c r="V31" s="5"/>
      <c r="W31" s="5"/>
      <c r="X31" s="5"/>
      <c r="Y31" s="5"/>
    </row>
    <row r="32" spans="1:25" ht="30" x14ac:dyDescent="0.25">
      <c r="A32" s="7"/>
      <c r="B32" s="58" t="s">
        <v>79</v>
      </c>
      <c r="C32" s="59">
        <v>4213054</v>
      </c>
      <c r="D32" s="59" t="s">
        <v>33</v>
      </c>
      <c r="E32" s="59">
        <v>30</v>
      </c>
      <c r="F32" s="61" t="s">
        <v>63</v>
      </c>
      <c r="G32" s="59">
        <v>35139</v>
      </c>
      <c r="H32" s="59"/>
      <c r="I32" s="59" t="s">
        <v>26</v>
      </c>
      <c r="J32" s="59">
        <v>3</v>
      </c>
      <c r="K32" s="59">
        <v>6</v>
      </c>
      <c r="L32" s="59" t="s">
        <v>27</v>
      </c>
      <c r="M32" s="63" t="s">
        <v>28</v>
      </c>
      <c r="N32" s="58" t="s">
        <v>63</v>
      </c>
      <c r="O32" s="59">
        <v>35139</v>
      </c>
      <c r="P32" s="61" t="s">
        <v>29</v>
      </c>
      <c r="Q32" s="59">
        <v>39315</v>
      </c>
      <c r="R32" s="64" t="s">
        <v>64</v>
      </c>
      <c r="S32" s="1"/>
      <c r="T32" s="5"/>
      <c r="U32" s="5"/>
      <c r="V32" s="5"/>
      <c r="W32" s="5"/>
      <c r="X32" s="5"/>
      <c r="Y32" s="5"/>
    </row>
    <row r="33" spans="1:25" ht="15.75" x14ac:dyDescent="0.25">
      <c r="A33" s="1"/>
      <c r="B33" s="65"/>
      <c r="C33" s="3"/>
      <c r="D33" s="3"/>
      <c r="E33" s="3"/>
      <c r="F33" s="2"/>
      <c r="G33" s="3"/>
      <c r="H33" s="72"/>
      <c r="I33" s="72"/>
      <c r="J33" s="3"/>
      <c r="K33" s="3"/>
      <c r="L33" s="3"/>
      <c r="M33" s="3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</row>
    <row r="34" spans="1:25" ht="31.5" x14ac:dyDescent="0.25">
      <c r="A34" s="7"/>
      <c r="B34" s="48" t="s">
        <v>80</v>
      </c>
      <c r="C34" s="10"/>
      <c r="D34" s="10"/>
      <c r="E34" s="10"/>
      <c r="F34" s="10"/>
      <c r="G34" s="10"/>
      <c r="H34" s="10"/>
      <c r="I34" s="11"/>
      <c r="J34" s="10"/>
      <c r="K34" s="10"/>
      <c r="L34" s="10"/>
      <c r="M34" s="13"/>
      <c r="N34" s="11"/>
      <c r="O34" s="14"/>
      <c r="P34" s="11"/>
      <c r="Q34" s="11"/>
      <c r="R34" s="11"/>
      <c r="S34" s="11"/>
      <c r="T34" s="5"/>
      <c r="U34" s="5"/>
      <c r="V34" s="5"/>
      <c r="W34" s="5"/>
      <c r="X34" s="5"/>
      <c r="Y34" s="5"/>
    </row>
    <row r="35" spans="1:25" ht="15.75" x14ac:dyDescent="0.25">
      <c r="A35" s="7"/>
      <c r="B35" s="49" t="s">
        <v>3</v>
      </c>
      <c r="C35" s="10"/>
      <c r="D35" s="10"/>
      <c r="E35" s="10"/>
      <c r="F35" s="10"/>
      <c r="G35" s="10"/>
      <c r="H35" s="10"/>
      <c r="I35" s="11"/>
      <c r="J35" s="10"/>
      <c r="K35" s="10"/>
      <c r="L35" s="10"/>
      <c r="M35" s="13"/>
      <c r="N35" s="11"/>
      <c r="O35" s="14"/>
      <c r="P35" s="11"/>
      <c r="Q35" s="11"/>
      <c r="R35" s="11"/>
      <c r="S35" s="11"/>
      <c r="T35" s="5"/>
      <c r="U35" s="5"/>
      <c r="V35" s="5"/>
      <c r="W35" s="5"/>
      <c r="X35" s="5"/>
      <c r="Y35" s="5"/>
    </row>
    <row r="36" spans="1:25" ht="15.75" x14ac:dyDescent="0.25">
      <c r="A36" s="7"/>
      <c r="B36" s="370" t="s">
        <v>4</v>
      </c>
      <c r="C36" s="361" t="s">
        <v>5</v>
      </c>
      <c r="D36" s="361" t="s">
        <v>6</v>
      </c>
      <c r="E36" s="15" t="s">
        <v>7</v>
      </c>
      <c r="F36" s="361" t="s">
        <v>8</v>
      </c>
      <c r="G36" s="361" t="s">
        <v>9</v>
      </c>
      <c r="H36" s="367" t="s">
        <v>10</v>
      </c>
      <c r="I36" s="366"/>
      <c r="J36" s="361" t="s">
        <v>11</v>
      </c>
      <c r="K36" s="361" t="s">
        <v>12</v>
      </c>
      <c r="L36" s="361" t="s">
        <v>13</v>
      </c>
      <c r="M36" s="361" t="s">
        <v>14</v>
      </c>
      <c r="N36" s="365" t="s">
        <v>15</v>
      </c>
      <c r="O36" s="366"/>
      <c r="P36" s="367" t="s">
        <v>16</v>
      </c>
      <c r="Q36" s="366"/>
      <c r="R36" s="368" t="s">
        <v>17</v>
      </c>
      <c r="S36" s="7"/>
      <c r="T36" s="5"/>
      <c r="U36" s="5"/>
      <c r="V36" s="5"/>
      <c r="W36" s="5"/>
      <c r="X36" s="5"/>
      <c r="Y36" s="5"/>
    </row>
    <row r="37" spans="1:25" ht="47.25" x14ac:dyDescent="0.25">
      <c r="A37" s="7"/>
      <c r="B37" s="371"/>
      <c r="C37" s="362"/>
      <c r="D37" s="362"/>
      <c r="E37" s="16" t="s">
        <v>18</v>
      </c>
      <c r="F37" s="362"/>
      <c r="G37" s="362"/>
      <c r="H37" s="16" t="s">
        <v>48</v>
      </c>
      <c r="I37" s="16" t="s">
        <v>49</v>
      </c>
      <c r="J37" s="362"/>
      <c r="K37" s="362"/>
      <c r="L37" s="362"/>
      <c r="M37" s="362"/>
      <c r="N37" s="50" t="s">
        <v>21</v>
      </c>
      <c r="O37" s="16" t="s">
        <v>22</v>
      </c>
      <c r="P37" s="16" t="s">
        <v>21</v>
      </c>
      <c r="Q37" s="16" t="s">
        <v>22</v>
      </c>
      <c r="R37" s="369"/>
      <c r="S37" s="5"/>
      <c r="T37" s="5"/>
      <c r="U37" s="5"/>
      <c r="V37" s="5"/>
      <c r="W37" s="5"/>
      <c r="X37" s="5"/>
      <c r="Y37" s="5"/>
    </row>
    <row r="38" spans="1:25" ht="30" x14ac:dyDescent="0.25">
      <c r="A38" s="7"/>
      <c r="B38" s="51" t="s">
        <v>81</v>
      </c>
      <c r="C38" s="21">
        <v>4213051</v>
      </c>
      <c r="D38" s="21" t="s">
        <v>33</v>
      </c>
      <c r="E38" s="21">
        <v>30</v>
      </c>
      <c r="F38" s="22" t="s">
        <v>82</v>
      </c>
      <c r="G38" s="21">
        <v>40627</v>
      </c>
      <c r="H38" s="73" t="s">
        <v>83</v>
      </c>
      <c r="I38" s="21"/>
      <c r="J38" s="21">
        <v>4</v>
      </c>
      <c r="K38" s="21">
        <v>8</v>
      </c>
      <c r="L38" s="21" t="s">
        <v>27</v>
      </c>
      <c r="M38" s="52" t="s">
        <v>28</v>
      </c>
      <c r="N38" s="51" t="s">
        <v>82</v>
      </c>
      <c r="O38" s="21">
        <v>40627</v>
      </c>
      <c r="P38" s="22" t="s">
        <v>57</v>
      </c>
      <c r="Q38" s="21">
        <v>30959</v>
      </c>
      <c r="R38" s="74" t="s">
        <v>84</v>
      </c>
      <c r="S38" s="1"/>
      <c r="T38" s="5"/>
      <c r="U38" s="5"/>
      <c r="V38" s="5"/>
      <c r="W38" s="5"/>
      <c r="X38" s="5"/>
      <c r="Y38" s="5"/>
    </row>
    <row r="39" spans="1:25" ht="30" x14ac:dyDescent="0.25">
      <c r="A39" s="1"/>
      <c r="B39" s="31" t="s">
        <v>85</v>
      </c>
      <c r="C39" s="32">
        <v>4210022</v>
      </c>
      <c r="D39" s="32" t="s">
        <v>33</v>
      </c>
      <c r="E39" s="32">
        <v>30</v>
      </c>
      <c r="F39" s="67" t="s">
        <v>29</v>
      </c>
      <c r="G39" s="32">
        <v>39315</v>
      </c>
      <c r="H39" s="32" t="s">
        <v>73</v>
      </c>
      <c r="I39" s="32"/>
      <c r="J39" s="32">
        <v>5</v>
      </c>
      <c r="K39" s="32">
        <v>8</v>
      </c>
      <c r="L39" s="32">
        <v>4210019</v>
      </c>
      <c r="M39" s="34" t="s">
        <v>28</v>
      </c>
      <c r="N39" s="68" t="s">
        <v>29</v>
      </c>
      <c r="O39" s="32">
        <v>39315</v>
      </c>
      <c r="P39" s="67" t="s">
        <v>55</v>
      </c>
      <c r="Q39" s="32">
        <v>38334</v>
      </c>
      <c r="R39" s="69" t="s">
        <v>31</v>
      </c>
      <c r="S39" s="1"/>
      <c r="T39" s="5"/>
      <c r="U39" s="5"/>
      <c r="V39" s="5"/>
      <c r="W39" s="5"/>
      <c r="X39" s="5"/>
      <c r="Y39" s="5"/>
    </row>
    <row r="40" spans="1:25" ht="30" x14ac:dyDescent="0.25">
      <c r="A40" s="1"/>
      <c r="B40" s="41" t="s">
        <v>86</v>
      </c>
      <c r="C40" s="38">
        <v>4213057</v>
      </c>
      <c r="D40" s="38" t="s">
        <v>33</v>
      </c>
      <c r="E40" s="38">
        <v>30</v>
      </c>
      <c r="F40" s="39" t="s">
        <v>78</v>
      </c>
      <c r="G40" s="38">
        <v>27700</v>
      </c>
      <c r="H40" s="38"/>
      <c r="I40" s="38" t="s">
        <v>87</v>
      </c>
      <c r="J40" s="38">
        <v>4</v>
      </c>
      <c r="K40" s="38">
        <v>8</v>
      </c>
      <c r="L40" s="38" t="s">
        <v>27</v>
      </c>
      <c r="M40" s="40" t="s">
        <v>28</v>
      </c>
      <c r="N40" s="41" t="s">
        <v>78</v>
      </c>
      <c r="O40" s="38">
        <v>27700</v>
      </c>
      <c r="P40" s="39" t="s">
        <v>88</v>
      </c>
      <c r="Q40" s="38">
        <v>32770</v>
      </c>
      <c r="R40" s="42" t="s">
        <v>89</v>
      </c>
      <c r="S40" s="1"/>
      <c r="T40" s="5"/>
      <c r="U40" s="5"/>
      <c r="V40" s="5"/>
      <c r="W40" s="5"/>
      <c r="X40" s="5"/>
      <c r="Y40" s="5"/>
    </row>
    <row r="41" spans="1:25" ht="30" x14ac:dyDescent="0.25">
      <c r="A41" s="1"/>
      <c r="B41" s="31" t="s">
        <v>90</v>
      </c>
      <c r="C41" s="32">
        <v>4210027</v>
      </c>
      <c r="D41" s="32" t="s">
        <v>33</v>
      </c>
      <c r="E41" s="32">
        <v>30</v>
      </c>
      <c r="F41" s="33" t="s">
        <v>91</v>
      </c>
      <c r="G41" s="32">
        <v>43741</v>
      </c>
      <c r="H41" s="32"/>
      <c r="I41" s="32" t="s">
        <v>73</v>
      </c>
      <c r="J41" s="32">
        <v>5</v>
      </c>
      <c r="K41" s="32">
        <v>8</v>
      </c>
      <c r="L41" s="32">
        <v>4210023</v>
      </c>
      <c r="M41" s="34" t="s">
        <v>28</v>
      </c>
      <c r="N41" s="31" t="s">
        <v>91</v>
      </c>
      <c r="O41" s="32">
        <v>43741</v>
      </c>
      <c r="P41" s="33" t="s">
        <v>51</v>
      </c>
      <c r="Q41" s="32">
        <v>32544</v>
      </c>
      <c r="R41" s="54" t="s">
        <v>92</v>
      </c>
      <c r="S41" s="1"/>
      <c r="T41" s="5"/>
      <c r="U41" s="5"/>
      <c r="V41" s="5"/>
      <c r="W41" s="5"/>
      <c r="X41" s="5"/>
      <c r="Y41" s="5"/>
    </row>
    <row r="42" spans="1:25" ht="30" x14ac:dyDescent="0.25">
      <c r="A42" s="1"/>
      <c r="B42" s="58" t="s">
        <v>93</v>
      </c>
      <c r="C42" s="59">
        <v>4213060</v>
      </c>
      <c r="D42" s="59" t="s">
        <v>33</v>
      </c>
      <c r="E42" s="59">
        <v>30</v>
      </c>
      <c r="F42" s="61" t="s">
        <v>94</v>
      </c>
      <c r="G42" s="59">
        <v>44327</v>
      </c>
      <c r="H42" s="59" t="s">
        <v>95</v>
      </c>
      <c r="I42" s="59"/>
      <c r="J42" s="59">
        <v>3</v>
      </c>
      <c r="K42" s="59">
        <v>6</v>
      </c>
      <c r="L42" s="59" t="s">
        <v>27</v>
      </c>
      <c r="M42" s="63" t="s">
        <v>28</v>
      </c>
      <c r="N42" s="58" t="s">
        <v>94</v>
      </c>
      <c r="O42" s="59">
        <v>44327</v>
      </c>
      <c r="P42" s="61" t="s">
        <v>45</v>
      </c>
      <c r="Q42" s="59">
        <v>30404</v>
      </c>
      <c r="R42" s="64" t="s">
        <v>96</v>
      </c>
      <c r="S42" s="1"/>
      <c r="T42" s="5"/>
      <c r="U42" s="5"/>
      <c r="V42" s="5"/>
      <c r="W42" s="5"/>
      <c r="X42" s="5"/>
      <c r="Y42" s="5"/>
    </row>
    <row r="43" spans="1:25" ht="15.75" x14ac:dyDescent="0.25">
      <c r="A43" s="1"/>
      <c r="B43" s="30"/>
      <c r="C43" s="1"/>
      <c r="D43" s="1"/>
      <c r="E43" s="1"/>
      <c r="F43" s="30"/>
      <c r="G43" s="1"/>
      <c r="H43" s="72"/>
      <c r="I43" s="72"/>
      <c r="J43" s="1"/>
      <c r="K43" s="1"/>
      <c r="L43" s="1"/>
      <c r="M43" s="1"/>
      <c r="N43" s="1"/>
      <c r="O43" s="1"/>
      <c r="P43" s="1"/>
      <c r="Q43" s="1"/>
      <c r="R43" s="1"/>
      <c r="S43" s="1"/>
      <c r="T43" s="5"/>
      <c r="U43" s="5"/>
      <c r="V43" s="5"/>
      <c r="W43" s="5"/>
      <c r="X43" s="5"/>
      <c r="Y43" s="5"/>
    </row>
    <row r="44" spans="1:25" ht="31.5" x14ac:dyDescent="0.25">
      <c r="A44" s="7"/>
      <c r="B44" s="75" t="s">
        <v>97</v>
      </c>
      <c r="C44" s="76"/>
      <c r="D44" s="7"/>
      <c r="E44" s="14"/>
      <c r="F44" s="14"/>
      <c r="G44" s="14"/>
      <c r="H44" s="14"/>
      <c r="I44" s="11"/>
      <c r="J44" s="14"/>
      <c r="K44" s="14"/>
      <c r="L44" s="11"/>
      <c r="M44" s="11"/>
      <c r="N44" s="11"/>
      <c r="O44" s="14"/>
      <c r="P44" s="11"/>
      <c r="Q44" s="11"/>
      <c r="R44" s="11"/>
      <c r="S44" s="11"/>
      <c r="T44" s="5"/>
      <c r="U44" s="5"/>
      <c r="V44" s="5"/>
      <c r="W44" s="5"/>
      <c r="X44" s="5"/>
      <c r="Y44" s="5"/>
    </row>
    <row r="45" spans="1:25" ht="15.75" x14ac:dyDescent="0.25">
      <c r="A45" s="7"/>
      <c r="B45" s="10" t="s">
        <v>3</v>
      </c>
      <c r="C45" s="9"/>
      <c r="D45" s="10"/>
      <c r="E45" s="9"/>
      <c r="F45" s="9"/>
      <c r="G45" s="9"/>
      <c r="H45" s="9"/>
      <c r="I45" s="11"/>
      <c r="J45" s="9"/>
      <c r="K45" s="9"/>
      <c r="L45" s="13"/>
      <c r="M45" s="13"/>
      <c r="N45" s="11"/>
      <c r="O45" s="14"/>
      <c r="P45" s="11"/>
      <c r="Q45" s="11"/>
      <c r="R45" s="11"/>
      <c r="S45" s="11"/>
      <c r="T45" s="5"/>
      <c r="U45" s="5"/>
      <c r="V45" s="5"/>
      <c r="W45" s="5"/>
      <c r="X45" s="5"/>
      <c r="Y45" s="5"/>
    </row>
    <row r="46" spans="1:25" ht="15.75" x14ac:dyDescent="0.25">
      <c r="A46" s="7"/>
      <c r="B46" s="370" t="s">
        <v>4</v>
      </c>
      <c r="C46" s="361" t="s">
        <v>5</v>
      </c>
      <c r="D46" s="361" t="s">
        <v>6</v>
      </c>
      <c r="E46" s="15" t="s">
        <v>7</v>
      </c>
      <c r="F46" s="361" t="s">
        <v>8</v>
      </c>
      <c r="G46" s="361" t="s">
        <v>9</v>
      </c>
      <c r="H46" s="367" t="s">
        <v>10</v>
      </c>
      <c r="I46" s="366"/>
      <c r="J46" s="361" t="s">
        <v>11</v>
      </c>
      <c r="K46" s="361" t="s">
        <v>12</v>
      </c>
      <c r="L46" s="361" t="s">
        <v>13</v>
      </c>
      <c r="M46" s="363" t="s">
        <v>14</v>
      </c>
      <c r="N46" s="365" t="s">
        <v>15</v>
      </c>
      <c r="O46" s="366"/>
      <c r="P46" s="367" t="s">
        <v>16</v>
      </c>
      <c r="Q46" s="366"/>
      <c r="R46" s="368" t="s">
        <v>17</v>
      </c>
      <c r="S46" s="7"/>
      <c r="T46" s="5"/>
      <c r="U46" s="5"/>
      <c r="V46" s="5"/>
      <c r="W46" s="5"/>
      <c r="X46" s="5"/>
      <c r="Y46" s="5"/>
    </row>
    <row r="47" spans="1:25" ht="47.25" x14ac:dyDescent="0.25">
      <c r="A47" s="7"/>
      <c r="B47" s="371"/>
      <c r="C47" s="362"/>
      <c r="D47" s="362"/>
      <c r="E47" s="16" t="s">
        <v>18</v>
      </c>
      <c r="F47" s="362"/>
      <c r="G47" s="362"/>
      <c r="H47" s="16" t="s">
        <v>48</v>
      </c>
      <c r="I47" s="16" t="s">
        <v>49</v>
      </c>
      <c r="J47" s="362"/>
      <c r="K47" s="362"/>
      <c r="L47" s="362"/>
      <c r="M47" s="364"/>
      <c r="N47" s="17" t="s">
        <v>21</v>
      </c>
      <c r="O47" s="18" t="s">
        <v>22</v>
      </c>
      <c r="P47" s="18" t="s">
        <v>21</v>
      </c>
      <c r="Q47" s="18" t="s">
        <v>22</v>
      </c>
      <c r="R47" s="372"/>
      <c r="S47" s="5"/>
      <c r="T47" s="5"/>
      <c r="U47" s="5"/>
      <c r="V47" s="5"/>
      <c r="W47" s="5"/>
      <c r="X47" s="5"/>
      <c r="Y47" s="5"/>
    </row>
    <row r="48" spans="1:25" ht="30" x14ac:dyDescent="0.25">
      <c r="A48" s="1"/>
      <c r="B48" s="77" t="s">
        <v>98</v>
      </c>
      <c r="C48" s="21">
        <v>4213059</v>
      </c>
      <c r="D48" s="21" t="s">
        <v>33</v>
      </c>
      <c r="E48" s="21">
        <v>30</v>
      </c>
      <c r="F48" s="22" t="s">
        <v>57</v>
      </c>
      <c r="G48" s="21">
        <v>30959</v>
      </c>
      <c r="H48" s="73" t="s">
        <v>99</v>
      </c>
      <c r="I48" s="21"/>
      <c r="J48" s="21">
        <v>4</v>
      </c>
      <c r="K48" s="21">
        <v>8</v>
      </c>
      <c r="L48" s="21" t="s">
        <v>27</v>
      </c>
      <c r="M48" s="52" t="s">
        <v>28</v>
      </c>
      <c r="N48" s="26" t="s">
        <v>57</v>
      </c>
      <c r="O48" s="27">
        <v>30959</v>
      </c>
      <c r="P48" s="28" t="s">
        <v>78</v>
      </c>
      <c r="Q48" s="27">
        <v>27700</v>
      </c>
      <c r="R48" s="29" t="s">
        <v>100</v>
      </c>
      <c r="S48" s="1"/>
      <c r="T48" s="5"/>
      <c r="U48" s="5"/>
      <c r="V48" s="5"/>
      <c r="W48" s="5"/>
      <c r="X48" s="5"/>
      <c r="Y48" s="5"/>
    </row>
    <row r="49" spans="1:25" ht="30" x14ac:dyDescent="0.25">
      <c r="A49" s="1"/>
      <c r="B49" s="31" t="s">
        <v>101</v>
      </c>
      <c r="C49" s="32">
        <v>4213063</v>
      </c>
      <c r="D49" s="32" t="s">
        <v>33</v>
      </c>
      <c r="E49" s="32">
        <v>30</v>
      </c>
      <c r="F49" s="33" t="s">
        <v>36</v>
      </c>
      <c r="G49" s="32">
        <v>32344</v>
      </c>
      <c r="H49" s="32" t="s">
        <v>102</v>
      </c>
      <c r="I49" s="32"/>
      <c r="J49" s="32">
        <v>4</v>
      </c>
      <c r="K49" s="32">
        <v>8</v>
      </c>
      <c r="L49" s="32" t="s">
        <v>27</v>
      </c>
      <c r="M49" s="34" t="s">
        <v>28</v>
      </c>
      <c r="N49" s="31" t="s">
        <v>36</v>
      </c>
      <c r="O49" s="32">
        <v>32344</v>
      </c>
      <c r="P49" s="33" t="s">
        <v>45</v>
      </c>
      <c r="Q49" s="32">
        <v>30404</v>
      </c>
      <c r="R49" s="54" t="s">
        <v>103</v>
      </c>
      <c r="S49" s="1"/>
      <c r="T49" s="5"/>
      <c r="U49" s="5"/>
      <c r="V49" s="5"/>
      <c r="W49" s="5"/>
      <c r="X49" s="5"/>
      <c r="Y49" s="5"/>
    </row>
    <row r="50" spans="1:25" ht="30" x14ac:dyDescent="0.25">
      <c r="A50" s="1"/>
      <c r="B50" s="78" t="s">
        <v>104</v>
      </c>
      <c r="C50" s="56">
        <v>4210025</v>
      </c>
      <c r="D50" s="56" t="s">
        <v>33</v>
      </c>
      <c r="E50" s="56">
        <v>30</v>
      </c>
      <c r="F50" s="39" t="s">
        <v>105</v>
      </c>
      <c r="G50" s="38">
        <v>32619</v>
      </c>
      <c r="H50" s="56" t="s">
        <v>106</v>
      </c>
      <c r="I50" s="56"/>
      <c r="J50" s="56">
        <v>5</v>
      </c>
      <c r="K50" s="56">
        <v>8</v>
      </c>
      <c r="L50" s="56" t="s">
        <v>27</v>
      </c>
      <c r="M50" s="57" t="s">
        <v>28</v>
      </c>
      <c r="N50" s="41" t="s">
        <v>105</v>
      </c>
      <c r="O50" s="38">
        <v>32619</v>
      </c>
      <c r="P50" s="39" t="s">
        <v>30</v>
      </c>
      <c r="Q50" s="38">
        <v>32595</v>
      </c>
      <c r="R50" s="42" t="s">
        <v>107</v>
      </c>
      <c r="S50" s="1"/>
      <c r="T50" s="5"/>
      <c r="U50" s="5"/>
      <c r="V50" s="5"/>
      <c r="W50" s="5"/>
      <c r="X50" s="5"/>
      <c r="Y50" s="5"/>
    </row>
    <row r="51" spans="1:25" ht="30" x14ac:dyDescent="0.25">
      <c r="A51" s="1"/>
      <c r="B51" s="31" t="s">
        <v>108</v>
      </c>
      <c r="C51" s="32">
        <v>4213062</v>
      </c>
      <c r="D51" s="32" t="s">
        <v>33</v>
      </c>
      <c r="E51" s="32">
        <v>30</v>
      </c>
      <c r="F51" s="33" t="s">
        <v>51</v>
      </c>
      <c r="G51" s="32">
        <v>32544</v>
      </c>
      <c r="H51" s="32"/>
      <c r="I51" s="32" t="s">
        <v>35</v>
      </c>
      <c r="J51" s="32">
        <v>5</v>
      </c>
      <c r="K51" s="32">
        <v>8</v>
      </c>
      <c r="L51" s="32" t="s">
        <v>27</v>
      </c>
      <c r="M51" s="34" t="s">
        <v>28</v>
      </c>
      <c r="N51" s="31" t="s">
        <v>51</v>
      </c>
      <c r="O51" s="32">
        <v>32544</v>
      </c>
      <c r="P51" s="33" t="s">
        <v>29</v>
      </c>
      <c r="Q51" s="32">
        <v>39315</v>
      </c>
      <c r="R51" s="54" t="s">
        <v>53</v>
      </c>
      <c r="S51" s="1"/>
      <c r="T51" s="5"/>
      <c r="U51" s="5"/>
      <c r="V51" s="5"/>
      <c r="W51" s="5"/>
      <c r="X51" s="5"/>
      <c r="Y51" s="5"/>
    </row>
    <row r="52" spans="1:25" ht="30" x14ac:dyDescent="0.25">
      <c r="A52" s="1"/>
      <c r="B52" s="78" t="s">
        <v>109</v>
      </c>
      <c r="C52" s="56">
        <v>4213064</v>
      </c>
      <c r="D52" s="56" t="s">
        <v>33</v>
      </c>
      <c r="E52" s="56">
        <v>30</v>
      </c>
      <c r="F52" s="39" t="s">
        <v>75</v>
      </c>
      <c r="G52" s="38">
        <v>43897</v>
      </c>
      <c r="H52" s="56" t="s">
        <v>76</v>
      </c>
      <c r="I52" s="56"/>
      <c r="J52" s="56">
        <v>3</v>
      </c>
      <c r="K52" s="56">
        <v>6</v>
      </c>
      <c r="L52" s="56" t="s">
        <v>27</v>
      </c>
      <c r="M52" s="57" t="s">
        <v>28</v>
      </c>
      <c r="N52" s="41" t="s">
        <v>63</v>
      </c>
      <c r="O52" s="38">
        <v>35139</v>
      </c>
      <c r="P52" s="39" t="s">
        <v>30</v>
      </c>
      <c r="Q52" s="38">
        <v>32595</v>
      </c>
      <c r="R52" s="42"/>
      <c r="S52" s="1"/>
      <c r="T52" s="5"/>
      <c r="U52" s="5"/>
      <c r="V52" s="5"/>
      <c r="W52" s="5"/>
      <c r="X52" s="5"/>
      <c r="Y52" s="5"/>
    </row>
    <row r="53" spans="1:25" ht="30" x14ac:dyDescent="0.25">
      <c r="A53" s="1"/>
      <c r="B53" s="79" t="s">
        <v>110</v>
      </c>
      <c r="C53" s="80">
        <v>4212051</v>
      </c>
      <c r="D53" s="32" t="s">
        <v>33</v>
      </c>
      <c r="E53" s="32">
        <v>30</v>
      </c>
      <c r="F53" s="33" t="s">
        <v>111</v>
      </c>
      <c r="G53" s="32">
        <v>43798</v>
      </c>
      <c r="H53" s="32"/>
      <c r="I53" s="81" t="s">
        <v>83</v>
      </c>
      <c r="J53" s="32">
        <v>4</v>
      </c>
      <c r="K53" s="32">
        <v>8</v>
      </c>
      <c r="L53" s="32" t="s">
        <v>112</v>
      </c>
      <c r="M53" s="34" t="s">
        <v>113</v>
      </c>
      <c r="N53" s="31" t="s">
        <v>111</v>
      </c>
      <c r="O53" s="32">
        <v>43798</v>
      </c>
      <c r="P53" s="33" t="s">
        <v>45</v>
      </c>
      <c r="Q53" s="32">
        <v>30404</v>
      </c>
      <c r="R53" s="54" t="s">
        <v>114</v>
      </c>
      <c r="S53" s="1"/>
      <c r="T53" s="5"/>
      <c r="U53" s="5"/>
      <c r="V53" s="5"/>
      <c r="W53" s="5"/>
      <c r="X53" s="5"/>
      <c r="Y53" s="5"/>
    </row>
    <row r="54" spans="1:25" ht="45" x14ac:dyDescent="0.25">
      <c r="A54" s="1"/>
      <c r="B54" s="82" t="s">
        <v>115</v>
      </c>
      <c r="C54" s="83">
        <v>4213070</v>
      </c>
      <c r="D54" s="59" t="s">
        <v>33</v>
      </c>
      <c r="E54" s="59">
        <v>30</v>
      </c>
      <c r="F54" s="61" t="s">
        <v>91</v>
      </c>
      <c r="G54" s="59">
        <v>43741</v>
      </c>
      <c r="H54" s="59"/>
      <c r="I54" s="59" t="s">
        <v>73</v>
      </c>
      <c r="J54" s="59">
        <v>4</v>
      </c>
      <c r="K54" s="59">
        <v>8</v>
      </c>
      <c r="L54" s="59" t="s">
        <v>112</v>
      </c>
      <c r="M54" s="84" t="s">
        <v>113</v>
      </c>
      <c r="N54" s="58" t="s">
        <v>91</v>
      </c>
      <c r="O54" s="59">
        <v>43741</v>
      </c>
      <c r="P54" s="61" t="s">
        <v>51</v>
      </c>
      <c r="Q54" s="59">
        <v>32544</v>
      </c>
      <c r="R54" s="64" t="s">
        <v>92</v>
      </c>
      <c r="S54" s="1"/>
      <c r="T54" s="5"/>
      <c r="U54" s="5"/>
      <c r="V54" s="5"/>
      <c r="W54" s="5"/>
      <c r="X54" s="5"/>
      <c r="Y54" s="5"/>
    </row>
    <row r="55" spans="1:25" ht="15.75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6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x14ac:dyDescent="0.25">
      <c r="A56" s="7"/>
      <c r="B56" s="376" t="s">
        <v>116</v>
      </c>
      <c r="C56" s="377"/>
      <c r="D56" s="10"/>
      <c r="E56" s="9"/>
      <c r="F56" s="10"/>
      <c r="G56" s="10"/>
      <c r="H56" s="9"/>
      <c r="I56" s="11"/>
      <c r="J56" s="9"/>
      <c r="K56" s="9"/>
      <c r="L56" s="10"/>
      <c r="M56" s="13"/>
      <c r="N56" s="11"/>
      <c r="O56" s="14"/>
      <c r="P56" s="11"/>
      <c r="Q56" s="11"/>
      <c r="R56" s="11"/>
      <c r="S56" s="11"/>
      <c r="T56" s="5"/>
      <c r="U56" s="5"/>
      <c r="V56" s="5"/>
      <c r="W56" s="5"/>
      <c r="X56" s="5"/>
      <c r="Y56" s="5"/>
    </row>
    <row r="57" spans="1:25" ht="15.75" x14ac:dyDescent="0.25">
      <c r="A57" s="7"/>
      <c r="B57" s="49" t="s">
        <v>3</v>
      </c>
      <c r="C57" s="10"/>
      <c r="D57" s="10"/>
      <c r="E57" s="10"/>
      <c r="F57" s="10"/>
      <c r="G57" s="10"/>
      <c r="H57" s="9"/>
      <c r="I57" s="11"/>
      <c r="J57" s="9"/>
      <c r="K57" s="9"/>
      <c r="L57" s="10"/>
      <c r="M57" s="13"/>
      <c r="N57" s="11"/>
      <c r="O57" s="14"/>
      <c r="P57" s="11"/>
      <c r="Q57" s="11"/>
      <c r="R57" s="11"/>
      <c r="S57" s="11"/>
      <c r="T57" s="5"/>
      <c r="U57" s="5"/>
      <c r="V57" s="5"/>
      <c r="W57" s="5"/>
      <c r="X57" s="5"/>
      <c r="Y57" s="5"/>
    </row>
    <row r="58" spans="1:25" ht="15.75" x14ac:dyDescent="0.25">
      <c r="A58" s="1"/>
      <c r="B58" s="370" t="s">
        <v>4</v>
      </c>
      <c r="C58" s="361" t="s">
        <v>5</v>
      </c>
      <c r="D58" s="361" t="s">
        <v>6</v>
      </c>
      <c r="E58" s="15" t="s">
        <v>7</v>
      </c>
      <c r="F58" s="361" t="s">
        <v>8</v>
      </c>
      <c r="G58" s="361" t="s">
        <v>9</v>
      </c>
      <c r="H58" s="378" t="s">
        <v>10</v>
      </c>
      <c r="I58" s="366"/>
      <c r="J58" s="361" t="s">
        <v>11</v>
      </c>
      <c r="K58" s="361" t="s">
        <v>12</v>
      </c>
      <c r="L58" s="361" t="s">
        <v>13</v>
      </c>
      <c r="M58" s="363" t="s">
        <v>14</v>
      </c>
      <c r="N58" s="365" t="s">
        <v>15</v>
      </c>
      <c r="O58" s="366"/>
      <c r="P58" s="367" t="s">
        <v>16</v>
      </c>
      <c r="Q58" s="366"/>
      <c r="R58" s="373" t="s">
        <v>17</v>
      </c>
      <c r="S58" s="7"/>
      <c r="T58" s="5"/>
      <c r="U58" s="5"/>
      <c r="V58" s="5"/>
      <c r="W58" s="5"/>
      <c r="X58" s="5"/>
      <c r="Y58" s="5"/>
    </row>
    <row r="59" spans="1:25" ht="47.25" x14ac:dyDescent="0.25">
      <c r="A59" s="1"/>
      <c r="B59" s="371"/>
      <c r="C59" s="362"/>
      <c r="D59" s="362"/>
      <c r="E59" s="16" t="s">
        <v>18</v>
      </c>
      <c r="F59" s="362"/>
      <c r="G59" s="362"/>
      <c r="H59" s="16" t="s">
        <v>48</v>
      </c>
      <c r="I59" s="16" t="s">
        <v>49</v>
      </c>
      <c r="J59" s="362"/>
      <c r="K59" s="362"/>
      <c r="L59" s="362"/>
      <c r="M59" s="364"/>
      <c r="N59" s="50" t="s">
        <v>21</v>
      </c>
      <c r="O59" s="16" t="s">
        <v>22</v>
      </c>
      <c r="P59" s="16" t="s">
        <v>21</v>
      </c>
      <c r="Q59" s="16" t="s">
        <v>22</v>
      </c>
      <c r="R59" s="374"/>
      <c r="S59" s="5"/>
      <c r="T59" s="5"/>
      <c r="U59" s="5"/>
      <c r="V59" s="5"/>
      <c r="W59" s="5"/>
      <c r="X59" s="5"/>
      <c r="Y59" s="5"/>
    </row>
    <row r="60" spans="1:25" ht="75" x14ac:dyDescent="0.25">
      <c r="A60" s="1"/>
      <c r="B60" s="85" t="s">
        <v>117</v>
      </c>
      <c r="C60" s="86">
        <v>4213072</v>
      </c>
      <c r="D60" s="21" t="s">
        <v>33</v>
      </c>
      <c r="E60" s="21">
        <v>30</v>
      </c>
      <c r="F60" s="22" t="s">
        <v>52</v>
      </c>
      <c r="G60" s="21">
        <v>31763</v>
      </c>
      <c r="H60" s="21"/>
      <c r="I60" s="21" t="s">
        <v>60</v>
      </c>
      <c r="J60" s="21">
        <v>4</v>
      </c>
      <c r="K60" s="21">
        <v>8</v>
      </c>
      <c r="L60" s="21" t="s">
        <v>118</v>
      </c>
      <c r="M60" s="52" t="s">
        <v>119</v>
      </c>
      <c r="N60" s="26" t="s">
        <v>52</v>
      </c>
      <c r="O60" s="27">
        <v>31763</v>
      </c>
      <c r="P60" s="28" t="s">
        <v>78</v>
      </c>
      <c r="Q60" s="27">
        <v>27700</v>
      </c>
      <c r="R60" s="87" t="s">
        <v>61</v>
      </c>
      <c r="S60" s="1"/>
      <c r="T60" s="5"/>
      <c r="U60" s="5"/>
      <c r="V60" s="5"/>
      <c r="W60" s="5"/>
      <c r="X60" s="5"/>
      <c r="Y60" s="5"/>
    </row>
    <row r="61" spans="1:25" ht="90" x14ac:dyDescent="0.25">
      <c r="A61" s="1"/>
      <c r="B61" s="79" t="s">
        <v>120</v>
      </c>
      <c r="C61" s="80">
        <v>4210044</v>
      </c>
      <c r="D61" s="32" t="s">
        <v>33</v>
      </c>
      <c r="E61" s="32">
        <v>30</v>
      </c>
      <c r="F61" s="33" t="s">
        <v>30</v>
      </c>
      <c r="G61" s="32">
        <v>32595</v>
      </c>
      <c r="H61" s="32"/>
      <c r="I61" s="32" t="s">
        <v>121</v>
      </c>
      <c r="J61" s="32">
        <v>4</v>
      </c>
      <c r="K61" s="32">
        <v>8</v>
      </c>
      <c r="L61" s="32" t="s">
        <v>118</v>
      </c>
      <c r="M61" s="34" t="s">
        <v>122</v>
      </c>
      <c r="N61" s="31" t="s">
        <v>30</v>
      </c>
      <c r="O61" s="32">
        <v>32595</v>
      </c>
      <c r="P61" s="33" t="s">
        <v>105</v>
      </c>
      <c r="Q61" s="32">
        <v>32619</v>
      </c>
      <c r="R61" s="88" t="s">
        <v>123</v>
      </c>
      <c r="S61" s="1"/>
      <c r="T61" s="5"/>
      <c r="U61" s="5"/>
      <c r="V61" s="5"/>
      <c r="W61" s="5"/>
      <c r="X61" s="5"/>
      <c r="Y61" s="5"/>
    </row>
    <row r="62" spans="1:25" ht="75" x14ac:dyDescent="0.25">
      <c r="A62" s="1"/>
      <c r="B62" s="79" t="s">
        <v>124</v>
      </c>
      <c r="C62" s="80">
        <v>4213068</v>
      </c>
      <c r="D62" s="38" t="s">
        <v>33</v>
      </c>
      <c r="E62" s="38">
        <v>30</v>
      </c>
      <c r="F62" s="39" t="s">
        <v>36</v>
      </c>
      <c r="G62" s="38">
        <v>32344</v>
      </c>
      <c r="H62" s="38" t="s">
        <v>102</v>
      </c>
      <c r="I62" s="38"/>
      <c r="J62" s="38">
        <v>4</v>
      </c>
      <c r="K62" s="38">
        <v>8</v>
      </c>
      <c r="L62" s="38" t="s">
        <v>118</v>
      </c>
      <c r="M62" s="40" t="s">
        <v>125</v>
      </c>
      <c r="N62" s="41" t="s">
        <v>36</v>
      </c>
      <c r="O62" s="38">
        <v>32344</v>
      </c>
      <c r="P62" s="39" t="s">
        <v>45</v>
      </c>
      <c r="Q62" s="38">
        <v>30404</v>
      </c>
      <c r="R62" s="89" t="s">
        <v>103</v>
      </c>
      <c r="S62" s="1"/>
      <c r="T62" s="5"/>
      <c r="U62" s="5"/>
      <c r="V62" s="5"/>
      <c r="W62" s="5"/>
      <c r="X62" s="5"/>
      <c r="Y62" s="5"/>
    </row>
    <row r="63" spans="1:25" ht="30" x14ac:dyDescent="0.25">
      <c r="A63" s="1"/>
      <c r="B63" s="79" t="s">
        <v>126</v>
      </c>
      <c r="C63" s="80">
        <v>4210053</v>
      </c>
      <c r="D63" s="32" t="s">
        <v>33</v>
      </c>
      <c r="E63" s="32">
        <v>30</v>
      </c>
      <c r="F63" s="33" t="s">
        <v>127</v>
      </c>
      <c r="G63" s="32">
        <v>33145</v>
      </c>
      <c r="H63" s="32" t="s">
        <v>128</v>
      </c>
      <c r="I63" s="32"/>
      <c r="J63" s="32">
        <v>4</v>
      </c>
      <c r="K63" s="32">
        <v>8</v>
      </c>
      <c r="L63" s="32" t="s">
        <v>112</v>
      </c>
      <c r="M63" s="34" t="s">
        <v>113</v>
      </c>
      <c r="N63" s="31" t="s">
        <v>127</v>
      </c>
      <c r="O63" s="32">
        <v>33145</v>
      </c>
      <c r="P63" s="33" t="s">
        <v>57</v>
      </c>
      <c r="Q63" s="32">
        <v>30959</v>
      </c>
      <c r="R63" s="88" t="s">
        <v>129</v>
      </c>
      <c r="S63" s="1"/>
      <c r="T63" s="5"/>
      <c r="U63" s="5"/>
      <c r="V63" s="5"/>
      <c r="W63" s="5"/>
      <c r="X63" s="5"/>
      <c r="Y63" s="5"/>
    </row>
    <row r="64" spans="1:25" ht="90" x14ac:dyDescent="0.25">
      <c r="A64" s="1"/>
      <c r="B64" s="58" t="s">
        <v>130</v>
      </c>
      <c r="C64" s="59">
        <v>4210044</v>
      </c>
      <c r="D64" s="90" t="s">
        <v>131</v>
      </c>
      <c r="E64" s="59">
        <v>30</v>
      </c>
      <c r="F64" s="61" t="s">
        <v>105</v>
      </c>
      <c r="G64" s="59">
        <v>32619</v>
      </c>
      <c r="H64" s="59" t="s">
        <v>106</v>
      </c>
      <c r="I64" s="59"/>
      <c r="J64" s="59">
        <v>4</v>
      </c>
      <c r="K64" s="59">
        <v>8</v>
      </c>
      <c r="L64" s="59" t="s">
        <v>118</v>
      </c>
      <c r="M64" s="63" t="s">
        <v>122</v>
      </c>
      <c r="N64" s="58" t="s">
        <v>105</v>
      </c>
      <c r="O64" s="59">
        <v>32619</v>
      </c>
      <c r="P64" s="61" t="s">
        <v>30</v>
      </c>
      <c r="Q64" s="59">
        <v>32595</v>
      </c>
      <c r="R64" s="91" t="s">
        <v>107</v>
      </c>
      <c r="S64" s="1"/>
      <c r="T64" s="5"/>
      <c r="U64" s="5"/>
      <c r="V64" s="5"/>
      <c r="W64" s="5"/>
      <c r="X64" s="5"/>
      <c r="Y64" s="5"/>
    </row>
    <row r="65" spans="1:25" ht="15.75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6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31.5" x14ac:dyDescent="0.25">
      <c r="A66" s="7"/>
      <c r="B66" s="48" t="s">
        <v>132</v>
      </c>
      <c r="C66" s="9"/>
      <c r="D66" s="10"/>
      <c r="E66" s="9"/>
      <c r="F66" s="10"/>
      <c r="G66" s="10"/>
      <c r="H66" s="9"/>
      <c r="I66" s="7"/>
      <c r="J66" s="10"/>
      <c r="K66" s="10"/>
      <c r="L66" s="10"/>
      <c r="M66" s="10"/>
      <c r="N66" s="7"/>
      <c r="O66" s="7"/>
      <c r="P66" s="7"/>
      <c r="Q66" s="7"/>
      <c r="R66" s="7"/>
      <c r="S66" s="7"/>
      <c r="T66" s="5"/>
      <c r="U66" s="5"/>
      <c r="V66" s="5"/>
      <c r="W66" s="5"/>
      <c r="X66" s="5"/>
      <c r="Y66" s="5"/>
    </row>
    <row r="67" spans="1:25" ht="15.75" x14ac:dyDescent="0.25">
      <c r="A67" s="7"/>
      <c r="B67" s="49" t="s">
        <v>3</v>
      </c>
      <c r="C67" s="10"/>
      <c r="D67" s="10"/>
      <c r="E67" s="10"/>
      <c r="F67" s="10"/>
      <c r="G67" s="10"/>
      <c r="H67" s="9"/>
      <c r="I67" s="7"/>
      <c r="J67" s="10"/>
      <c r="K67" s="10"/>
      <c r="L67" s="10"/>
      <c r="M67" s="10"/>
      <c r="N67" s="7"/>
      <c r="O67" s="7"/>
      <c r="P67" s="7"/>
      <c r="Q67" s="7"/>
      <c r="R67" s="7"/>
      <c r="S67" s="7"/>
      <c r="T67" s="5"/>
      <c r="U67" s="5"/>
      <c r="V67" s="5"/>
      <c r="W67" s="5"/>
      <c r="X67" s="5"/>
      <c r="Y67" s="5"/>
    </row>
    <row r="68" spans="1:25" ht="15.75" x14ac:dyDescent="0.25">
      <c r="A68" s="7"/>
      <c r="B68" s="370" t="s">
        <v>4</v>
      </c>
      <c r="C68" s="361" t="s">
        <v>5</v>
      </c>
      <c r="D68" s="361" t="s">
        <v>6</v>
      </c>
      <c r="E68" s="15" t="s">
        <v>7</v>
      </c>
      <c r="F68" s="361" t="s">
        <v>8</v>
      </c>
      <c r="G68" s="361" t="s">
        <v>9</v>
      </c>
      <c r="H68" s="367" t="s">
        <v>10</v>
      </c>
      <c r="I68" s="366"/>
      <c r="J68" s="361" t="s">
        <v>11</v>
      </c>
      <c r="K68" s="361" t="s">
        <v>12</v>
      </c>
      <c r="L68" s="361" t="s">
        <v>13</v>
      </c>
      <c r="M68" s="363" t="s">
        <v>14</v>
      </c>
      <c r="N68" s="365" t="s">
        <v>15</v>
      </c>
      <c r="O68" s="366"/>
      <c r="P68" s="367" t="s">
        <v>16</v>
      </c>
      <c r="Q68" s="366"/>
      <c r="R68" s="368" t="s">
        <v>17</v>
      </c>
      <c r="S68" s="7"/>
      <c r="T68" s="5"/>
      <c r="U68" s="5"/>
      <c r="V68" s="5"/>
      <c r="W68" s="5"/>
      <c r="X68" s="5"/>
      <c r="Y68" s="5"/>
    </row>
    <row r="69" spans="1:25" ht="47.25" x14ac:dyDescent="0.25">
      <c r="A69" s="7"/>
      <c r="B69" s="371"/>
      <c r="C69" s="362"/>
      <c r="D69" s="362"/>
      <c r="E69" s="16" t="s">
        <v>18</v>
      </c>
      <c r="F69" s="362"/>
      <c r="G69" s="362"/>
      <c r="H69" s="16" t="s">
        <v>48</v>
      </c>
      <c r="I69" s="16" t="s">
        <v>49</v>
      </c>
      <c r="J69" s="362"/>
      <c r="K69" s="362"/>
      <c r="L69" s="362"/>
      <c r="M69" s="364"/>
      <c r="N69" s="50" t="s">
        <v>21</v>
      </c>
      <c r="O69" s="16" t="s">
        <v>22</v>
      </c>
      <c r="P69" s="16" t="s">
        <v>21</v>
      </c>
      <c r="Q69" s="16" t="s">
        <v>22</v>
      </c>
      <c r="R69" s="369"/>
      <c r="S69" s="5"/>
      <c r="T69" s="5"/>
      <c r="U69" s="5"/>
      <c r="V69" s="5"/>
      <c r="W69" s="5"/>
      <c r="X69" s="5"/>
      <c r="Y69" s="5"/>
    </row>
    <row r="70" spans="1:25" ht="75" x14ac:dyDescent="0.25">
      <c r="A70" s="1"/>
      <c r="B70" s="85" t="s">
        <v>133</v>
      </c>
      <c r="C70" s="86">
        <v>4213073</v>
      </c>
      <c r="D70" s="92" t="s">
        <v>33</v>
      </c>
      <c r="E70" s="92">
        <v>30</v>
      </c>
      <c r="F70" s="93" t="s">
        <v>88</v>
      </c>
      <c r="G70" s="92">
        <v>32770</v>
      </c>
      <c r="H70" s="92"/>
      <c r="I70" s="94" t="s">
        <v>134</v>
      </c>
      <c r="J70" s="92">
        <v>4</v>
      </c>
      <c r="K70" s="92">
        <v>8</v>
      </c>
      <c r="L70" s="92" t="s">
        <v>135</v>
      </c>
      <c r="M70" s="95" t="s">
        <v>119</v>
      </c>
      <c r="N70" s="96" t="s">
        <v>88</v>
      </c>
      <c r="O70" s="97">
        <v>32770</v>
      </c>
      <c r="P70" s="98" t="s">
        <v>52</v>
      </c>
      <c r="Q70" s="97">
        <v>31763</v>
      </c>
      <c r="R70" s="99" t="s">
        <v>136</v>
      </c>
      <c r="S70" s="1"/>
      <c r="T70" s="5"/>
      <c r="U70" s="5"/>
      <c r="V70" s="5"/>
      <c r="W70" s="5"/>
      <c r="X70" s="5"/>
      <c r="Y70" s="5"/>
    </row>
    <row r="71" spans="1:25" ht="90" x14ac:dyDescent="0.25">
      <c r="A71" s="1"/>
      <c r="B71" s="79" t="s">
        <v>137</v>
      </c>
      <c r="C71" s="80">
        <v>4210045</v>
      </c>
      <c r="D71" s="38" t="s">
        <v>33</v>
      </c>
      <c r="E71" s="38">
        <v>30</v>
      </c>
      <c r="F71" s="39" t="s">
        <v>127</v>
      </c>
      <c r="G71" s="38">
        <v>33145</v>
      </c>
      <c r="H71" s="38" t="s">
        <v>138</v>
      </c>
      <c r="I71" s="38"/>
      <c r="J71" s="38">
        <v>5</v>
      </c>
      <c r="K71" s="38">
        <v>8</v>
      </c>
      <c r="L71" s="38" t="s">
        <v>139</v>
      </c>
      <c r="M71" s="40" t="s">
        <v>122</v>
      </c>
      <c r="N71" s="41" t="s">
        <v>127</v>
      </c>
      <c r="O71" s="38">
        <v>33145</v>
      </c>
      <c r="P71" s="39" t="s">
        <v>30</v>
      </c>
      <c r="Q71" s="38">
        <v>32595</v>
      </c>
      <c r="R71" s="42" t="s">
        <v>129</v>
      </c>
      <c r="S71" s="1"/>
      <c r="T71" s="5"/>
      <c r="U71" s="5"/>
      <c r="V71" s="5"/>
      <c r="W71" s="5"/>
      <c r="X71" s="5"/>
      <c r="Y71" s="5"/>
    </row>
    <row r="72" spans="1:25" ht="75" x14ac:dyDescent="0.25">
      <c r="A72" s="1"/>
      <c r="B72" s="79" t="s">
        <v>140</v>
      </c>
      <c r="C72" s="80">
        <v>4213069</v>
      </c>
      <c r="D72" s="32" t="s">
        <v>33</v>
      </c>
      <c r="E72" s="32">
        <v>30</v>
      </c>
      <c r="F72" s="33" t="s">
        <v>141</v>
      </c>
      <c r="G72" s="32">
        <v>32884</v>
      </c>
      <c r="H72" s="32"/>
      <c r="I72" s="81" t="s">
        <v>142</v>
      </c>
      <c r="J72" s="32">
        <v>4</v>
      </c>
      <c r="K72" s="32">
        <v>8</v>
      </c>
      <c r="L72" s="32" t="s">
        <v>143</v>
      </c>
      <c r="M72" s="34" t="s">
        <v>125</v>
      </c>
      <c r="N72" s="31" t="s">
        <v>141</v>
      </c>
      <c r="O72" s="32">
        <v>32884</v>
      </c>
      <c r="P72" s="33" t="s">
        <v>144</v>
      </c>
      <c r="Q72" s="32">
        <v>32283</v>
      </c>
      <c r="R72" s="54" t="s">
        <v>145</v>
      </c>
      <c r="S72" s="1"/>
      <c r="T72" s="5"/>
      <c r="U72" s="5"/>
      <c r="V72" s="5"/>
      <c r="W72" s="5"/>
      <c r="X72" s="5"/>
      <c r="Y72" s="5"/>
    </row>
    <row r="73" spans="1:25" ht="45" x14ac:dyDescent="0.25">
      <c r="A73" s="1"/>
      <c r="B73" s="79" t="s">
        <v>146</v>
      </c>
      <c r="C73" s="80">
        <v>4501022</v>
      </c>
      <c r="D73" s="38" t="s">
        <v>33</v>
      </c>
      <c r="E73" s="38">
        <v>30</v>
      </c>
      <c r="F73" s="70" t="s">
        <v>147</v>
      </c>
      <c r="G73" s="38">
        <v>44185</v>
      </c>
      <c r="H73" s="38" t="s">
        <v>148</v>
      </c>
      <c r="I73" s="38"/>
      <c r="J73" s="38">
        <v>4</v>
      </c>
      <c r="K73" s="38">
        <v>8</v>
      </c>
      <c r="L73" s="38" t="s">
        <v>112</v>
      </c>
      <c r="M73" s="40" t="s">
        <v>113</v>
      </c>
      <c r="N73" s="36" t="s">
        <v>147</v>
      </c>
      <c r="O73" s="38">
        <v>44185</v>
      </c>
      <c r="P73" s="70" t="s">
        <v>30</v>
      </c>
      <c r="Q73" s="38">
        <v>32595</v>
      </c>
      <c r="R73" s="71" t="s">
        <v>149</v>
      </c>
      <c r="S73" s="1"/>
      <c r="T73" s="5"/>
      <c r="U73" s="5"/>
      <c r="V73" s="5"/>
      <c r="W73" s="5"/>
      <c r="X73" s="5"/>
      <c r="Y73" s="5"/>
    </row>
    <row r="74" spans="1:25" ht="42.75" customHeight="1" x14ac:dyDescent="0.25">
      <c r="A74" s="1"/>
      <c r="B74" s="31" t="s">
        <v>150</v>
      </c>
      <c r="C74" s="32">
        <v>4213076</v>
      </c>
      <c r="D74" s="32" t="s">
        <v>33</v>
      </c>
      <c r="E74" s="32">
        <v>30</v>
      </c>
      <c r="F74" s="33" t="s">
        <v>45</v>
      </c>
      <c r="G74" s="32">
        <v>30404</v>
      </c>
      <c r="H74" s="32" t="s">
        <v>151</v>
      </c>
      <c r="I74" s="32"/>
      <c r="J74" s="32">
        <v>4</v>
      </c>
      <c r="K74" s="32">
        <v>8</v>
      </c>
      <c r="L74" s="32" t="s">
        <v>118</v>
      </c>
      <c r="M74" s="34" t="s">
        <v>28</v>
      </c>
      <c r="N74" s="31" t="s">
        <v>45</v>
      </c>
      <c r="O74" s="32">
        <v>30404</v>
      </c>
      <c r="P74" s="33" t="s">
        <v>34</v>
      </c>
      <c r="Q74" s="32">
        <v>32366</v>
      </c>
      <c r="R74" s="54" t="s">
        <v>152</v>
      </c>
      <c r="S74" s="1"/>
      <c r="T74" s="5"/>
      <c r="U74" s="5"/>
      <c r="V74" s="5"/>
      <c r="W74" s="5"/>
      <c r="X74" s="5"/>
      <c r="Y74" s="5"/>
    </row>
    <row r="75" spans="1:25" ht="30" x14ac:dyDescent="0.25">
      <c r="A75" s="1"/>
      <c r="B75" s="41" t="s">
        <v>153</v>
      </c>
      <c r="C75" s="38">
        <v>4213066</v>
      </c>
      <c r="D75" s="38" t="s">
        <v>33</v>
      </c>
      <c r="E75" s="38">
        <v>15</v>
      </c>
      <c r="F75" s="39" t="s">
        <v>29</v>
      </c>
      <c r="G75" s="38">
        <v>39315</v>
      </c>
      <c r="H75" s="38" t="s">
        <v>73</v>
      </c>
      <c r="I75" s="38"/>
      <c r="J75" s="38">
        <v>5</v>
      </c>
      <c r="K75" s="38">
        <v>6</v>
      </c>
      <c r="L75" s="38" t="s">
        <v>27</v>
      </c>
      <c r="M75" s="40" t="s">
        <v>28</v>
      </c>
      <c r="N75" s="41" t="s">
        <v>29</v>
      </c>
      <c r="O75" s="38">
        <v>39315</v>
      </c>
      <c r="P75" s="39" t="s">
        <v>144</v>
      </c>
      <c r="Q75" s="38">
        <v>32283</v>
      </c>
      <c r="R75" s="42" t="s">
        <v>31</v>
      </c>
      <c r="S75" s="1"/>
      <c r="T75" s="5"/>
      <c r="U75" s="5"/>
      <c r="V75" s="5"/>
      <c r="W75" s="5"/>
      <c r="X75" s="5"/>
      <c r="Y75" s="5"/>
    </row>
    <row r="76" spans="1:25" ht="45" x14ac:dyDescent="0.25">
      <c r="A76" s="1"/>
      <c r="B76" s="31" t="s">
        <v>153</v>
      </c>
      <c r="C76" s="32">
        <v>4213066</v>
      </c>
      <c r="D76" s="32" t="s">
        <v>131</v>
      </c>
      <c r="E76" s="32">
        <v>15</v>
      </c>
      <c r="F76" s="33" t="s">
        <v>154</v>
      </c>
      <c r="G76" s="32" t="s">
        <v>155</v>
      </c>
      <c r="H76" s="32"/>
      <c r="I76" s="32" t="s">
        <v>156</v>
      </c>
      <c r="J76" s="32">
        <v>5</v>
      </c>
      <c r="K76" s="32">
        <v>6</v>
      </c>
      <c r="L76" s="32" t="s">
        <v>27</v>
      </c>
      <c r="M76" s="34" t="s">
        <v>28</v>
      </c>
      <c r="N76" s="31" t="s">
        <v>57</v>
      </c>
      <c r="O76" s="32">
        <v>30959</v>
      </c>
      <c r="P76" s="33" t="s">
        <v>157</v>
      </c>
      <c r="Q76" s="32" t="s">
        <v>158</v>
      </c>
      <c r="R76" s="54" t="s">
        <v>100</v>
      </c>
      <c r="S76" s="1"/>
      <c r="T76" s="5"/>
      <c r="U76" s="5"/>
      <c r="V76" s="5"/>
      <c r="W76" s="5"/>
      <c r="X76" s="5"/>
      <c r="Y76" s="5"/>
    </row>
    <row r="77" spans="1:25" ht="45" x14ac:dyDescent="0.25">
      <c r="A77" s="1"/>
      <c r="B77" s="58" t="s">
        <v>153</v>
      </c>
      <c r="C77" s="59">
        <v>4213066</v>
      </c>
      <c r="D77" s="59" t="s">
        <v>159</v>
      </c>
      <c r="E77" s="59">
        <v>15</v>
      </c>
      <c r="F77" s="61" t="s">
        <v>160</v>
      </c>
      <c r="G77" s="59">
        <v>30404</v>
      </c>
      <c r="H77" s="59" t="s">
        <v>151</v>
      </c>
      <c r="I77" s="59"/>
      <c r="J77" s="59">
        <v>5</v>
      </c>
      <c r="K77" s="59">
        <v>6</v>
      </c>
      <c r="L77" s="59" t="s">
        <v>27</v>
      </c>
      <c r="M77" s="63" t="s">
        <v>28</v>
      </c>
      <c r="N77" s="58" t="s">
        <v>160</v>
      </c>
      <c r="O77" s="59">
        <v>30404</v>
      </c>
      <c r="P77" s="61" t="s">
        <v>30</v>
      </c>
      <c r="Q77" s="59">
        <v>32595</v>
      </c>
      <c r="R77" s="64" t="s">
        <v>152</v>
      </c>
      <c r="S77" s="1"/>
      <c r="T77" s="5"/>
      <c r="U77" s="5"/>
      <c r="V77" s="5"/>
      <c r="W77" s="5"/>
      <c r="X77" s="5"/>
      <c r="Y77" s="5"/>
    </row>
    <row r="78" spans="1:25" ht="15.75" x14ac:dyDescent="0.25">
      <c r="A78" s="1"/>
      <c r="B78" s="30"/>
      <c r="C78" s="1"/>
      <c r="D78" s="1"/>
      <c r="E78" s="1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5"/>
      <c r="U78" s="5"/>
      <c r="V78" s="5"/>
      <c r="W78" s="5"/>
      <c r="X78" s="5"/>
      <c r="Y78" s="5"/>
    </row>
    <row r="79" spans="1:25" ht="31.5" x14ac:dyDescent="0.25">
      <c r="A79" s="7"/>
      <c r="B79" s="48" t="s">
        <v>161</v>
      </c>
      <c r="C79" s="9"/>
      <c r="D79" s="10"/>
      <c r="E79" s="9"/>
      <c r="F79" s="10"/>
      <c r="G79" s="10"/>
      <c r="H79" s="9"/>
      <c r="I79" s="11"/>
      <c r="J79" s="9"/>
      <c r="K79" s="9"/>
      <c r="L79" s="10"/>
      <c r="M79" s="13"/>
      <c r="N79" s="11"/>
      <c r="O79" s="14"/>
      <c r="P79" s="11"/>
      <c r="Q79" s="11"/>
      <c r="R79" s="11"/>
      <c r="S79" s="11"/>
      <c r="T79" s="5"/>
      <c r="U79" s="5"/>
      <c r="V79" s="5"/>
      <c r="W79" s="5"/>
      <c r="X79" s="5"/>
      <c r="Y79" s="5"/>
    </row>
    <row r="80" spans="1:25" ht="15.75" x14ac:dyDescent="0.25">
      <c r="A80" s="7"/>
      <c r="B80" s="49" t="s">
        <v>3</v>
      </c>
      <c r="C80" s="10"/>
      <c r="D80" s="10"/>
      <c r="E80" s="10"/>
      <c r="F80" s="10"/>
      <c r="G80" s="10"/>
      <c r="H80" s="9"/>
      <c r="I80" s="11"/>
      <c r="J80" s="9"/>
      <c r="K80" s="9"/>
      <c r="L80" s="10"/>
      <c r="M80" s="13"/>
      <c r="N80" s="11"/>
      <c r="O80" s="14"/>
      <c r="P80" s="11"/>
      <c r="Q80" s="11"/>
      <c r="R80" s="11"/>
      <c r="S80" s="11"/>
      <c r="T80" s="5"/>
      <c r="U80" s="5"/>
      <c r="V80" s="5"/>
      <c r="W80" s="5"/>
      <c r="X80" s="5"/>
      <c r="Y80" s="5"/>
    </row>
    <row r="81" spans="1:25" ht="15.75" x14ac:dyDescent="0.25">
      <c r="A81" s="7"/>
      <c r="B81" s="370" t="s">
        <v>4</v>
      </c>
      <c r="C81" s="361" t="s">
        <v>5</v>
      </c>
      <c r="D81" s="361" t="s">
        <v>6</v>
      </c>
      <c r="E81" s="15" t="s">
        <v>7</v>
      </c>
      <c r="F81" s="361" t="s">
        <v>8</v>
      </c>
      <c r="G81" s="361" t="s">
        <v>9</v>
      </c>
      <c r="H81" s="367" t="s">
        <v>10</v>
      </c>
      <c r="I81" s="366"/>
      <c r="J81" s="361" t="s">
        <v>11</v>
      </c>
      <c r="K81" s="361" t="s">
        <v>12</v>
      </c>
      <c r="L81" s="361" t="s">
        <v>13</v>
      </c>
      <c r="M81" s="368" t="s">
        <v>14</v>
      </c>
      <c r="N81" s="365" t="s">
        <v>15</v>
      </c>
      <c r="O81" s="366"/>
      <c r="P81" s="367" t="s">
        <v>16</v>
      </c>
      <c r="Q81" s="366"/>
      <c r="R81" s="368" t="s">
        <v>17</v>
      </c>
      <c r="S81" s="7"/>
      <c r="T81" s="5"/>
      <c r="U81" s="5"/>
      <c r="V81" s="5"/>
      <c r="W81" s="5"/>
      <c r="X81" s="5"/>
      <c r="Y81" s="5"/>
    </row>
    <row r="82" spans="1:25" ht="47.25" x14ac:dyDescent="0.25">
      <c r="A82" s="7"/>
      <c r="B82" s="371"/>
      <c r="C82" s="362"/>
      <c r="D82" s="362"/>
      <c r="E82" s="16" t="s">
        <v>18</v>
      </c>
      <c r="F82" s="362"/>
      <c r="G82" s="362"/>
      <c r="H82" s="16" t="s">
        <v>48</v>
      </c>
      <c r="I82" s="16" t="s">
        <v>49</v>
      </c>
      <c r="J82" s="362"/>
      <c r="K82" s="362"/>
      <c r="L82" s="362"/>
      <c r="M82" s="369"/>
      <c r="N82" s="50" t="s">
        <v>21</v>
      </c>
      <c r="O82" s="16" t="s">
        <v>22</v>
      </c>
      <c r="P82" s="16" t="s">
        <v>21</v>
      </c>
      <c r="Q82" s="16" t="s">
        <v>22</v>
      </c>
      <c r="R82" s="369"/>
      <c r="S82" s="5"/>
      <c r="T82" s="5"/>
      <c r="U82" s="5"/>
      <c r="V82" s="5"/>
      <c r="W82" s="5"/>
      <c r="X82" s="5"/>
      <c r="Y82" s="5"/>
    </row>
    <row r="83" spans="1:25" ht="75" x14ac:dyDescent="0.25">
      <c r="A83" s="1"/>
      <c r="B83" s="85" t="s">
        <v>162</v>
      </c>
      <c r="C83" s="86">
        <v>4210043</v>
      </c>
      <c r="D83" s="21" t="s">
        <v>33</v>
      </c>
      <c r="E83" s="21">
        <v>30</v>
      </c>
      <c r="F83" s="22" t="s">
        <v>78</v>
      </c>
      <c r="G83" s="23">
        <v>27700</v>
      </c>
      <c r="H83" s="21"/>
      <c r="I83" s="21" t="s">
        <v>87</v>
      </c>
      <c r="J83" s="21">
        <v>4</v>
      </c>
      <c r="K83" s="21">
        <v>8</v>
      </c>
      <c r="L83" s="21" t="s">
        <v>163</v>
      </c>
      <c r="M83" s="100" t="s">
        <v>119</v>
      </c>
      <c r="N83" s="101" t="s">
        <v>78</v>
      </c>
      <c r="O83" s="23">
        <v>27700</v>
      </c>
      <c r="P83" s="22" t="s">
        <v>88</v>
      </c>
      <c r="Q83" s="23">
        <v>32770</v>
      </c>
      <c r="R83" s="74" t="s">
        <v>89</v>
      </c>
      <c r="S83" s="1"/>
      <c r="T83" s="5"/>
      <c r="U83" s="5"/>
      <c r="V83" s="5"/>
      <c r="W83" s="5"/>
      <c r="X83" s="5"/>
      <c r="Y83" s="5"/>
    </row>
    <row r="84" spans="1:25" ht="90" x14ac:dyDescent="0.25">
      <c r="A84" s="1"/>
      <c r="B84" s="79" t="s">
        <v>164</v>
      </c>
      <c r="C84" s="80">
        <v>4210046</v>
      </c>
      <c r="D84" s="32" t="s">
        <v>33</v>
      </c>
      <c r="E84" s="32">
        <v>30</v>
      </c>
      <c r="F84" s="33" t="s">
        <v>147</v>
      </c>
      <c r="G84" s="32">
        <v>44185</v>
      </c>
      <c r="H84" s="32" t="s">
        <v>148</v>
      </c>
      <c r="I84" s="32"/>
      <c r="J84" s="32">
        <v>5</v>
      </c>
      <c r="K84" s="32">
        <v>8</v>
      </c>
      <c r="L84" s="32" t="s">
        <v>165</v>
      </c>
      <c r="M84" s="102" t="s">
        <v>122</v>
      </c>
      <c r="N84" s="103" t="s">
        <v>147</v>
      </c>
      <c r="O84" s="32">
        <v>44185</v>
      </c>
      <c r="P84" s="33" t="s">
        <v>30</v>
      </c>
      <c r="Q84" s="32">
        <v>32595</v>
      </c>
      <c r="R84" s="54" t="s">
        <v>149</v>
      </c>
      <c r="S84" s="1"/>
      <c r="T84" s="5"/>
      <c r="U84" s="5"/>
      <c r="V84" s="5"/>
      <c r="W84" s="5"/>
      <c r="X84" s="5"/>
      <c r="Y84" s="5"/>
    </row>
    <row r="85" spans="1:25" ht="75" x14ac:dyDescent="0.25">
      <c r="A85" s="1"/>
      <c r="B85" s="79" t="s">
        <v>166</v>
      </c>
      <c r="C85" s="80">
        <v>4210049</v>
      </c>
      <c r="D85" s="38" t="s">
        <v>33</v>
      </c>
      <c r="E85" s="38">
        <v>30</v>
      </c>
      <c r="F85" s="39" t="s">
        <v>45</v>
      </c>
      <c r="G85" s="38">
        <v>30404</v>
      </c>
      <c r="H85" s="38" t="s">
        <v>151</v>
      </c>
      <c r="I85" s="38"/>
      <c r="J85" s="38">
        <v>4</v>
      </c>
      <c r="K85" s="38">
        <v>8</v>
      </c>
      <c r="L85" s="38" t="s">
        <v>167</v>
      </c>
      <c r="M85" s="104" t="s">
        <v>125</v>
      </c>
      <c r="N85" s="105" t="s">
        <v>45</v>
      </c>
      <c r="O85" s="38">
        <v>30404</v>
      </c>
      <c r="P85" s="39" t="s">
        <v>36</v>
      </c>
      <c r="Q85" s="38">
        <v>32344</v>
      </c>
      <c r="R85" s="42" t="s">
        <v>152</v>
      </c>
      <c r="S85" s="1"/>
      <c r="T85" s="5"/>
      <c r="U85" s="5"/>
      <c r="V85" s="5"/>
      <c r="W85" s="5"/>
      <c r="X85" s="5"/>
      <c r="Y85" s="5"/>
    </row>
    <row r="86" spans="1:25" ht="30" x14ac:dyDescent="0.25">
      <c r="A86" s="1"/>
      <c r="B86" s="31" t="s">
        <v>168</v>
      </c>
      <c r="C86" s="32">
        <v>4213077</v>
      </c>
      <c r="D86" s="32" t="s">
        <v>33</v>
      </c>
      <c r="E86" s="32">
        <v>30</v>
      </c>
      <c r="F86" s="33" t="s">
        <v>34</v>
      </c>
      <c r="G86" s="32">
        <v>32366</v>
      </c>
      <c r="H86" s="32" t="s">
        <v>35</v>
      </c>
      <c r="I86" s="32"/>
      <c r="J86" s="32">
        <v>4</v>
      </c>
      <c r="K86" s="32">
        <v>8</v>
      </c>
      <c r="L86" s="32">
        <v>4213076</v>
      </c>
      <c r="M86" s="102" t="s">
        <v>28</v>
      </c>
      <c r="N86" s="103" t="s">
        <v>34</v>
      </c>
      <c r="O86" s="32">
        <v>32366</v>
      </c>
      <c r="P86" s="33" t="s">
        <v>45</v>
      </c>
      <c r="Q86" s="32">
        <v>30404</v>
      </c>
      <c r="R86" s="54" t="s">
        <v>37</v>
      </c>
      <c r="S86" s="1"/>
      <c r="T86" s="5"/>
      <c r="U86" s="5"/>
      <c r="V86" s="5"/>
      <c r="W86" s="5"/>
      <c r="X86" s="5"/>
      <c r="Y86" s="5"/>
    </row>
    <row r="87" spans="1:25" ht="90" x14ac:dyDescent="0.25">
      <c r="A87" s="1"/>
      <c r="B87" s="41" t="s">
        <v>169</v>
      </c>
      <c r="C87" s="38">
        <v>4213067</v>
      </c>
      <c r="D87" s="38" t="s">
        <v>33</v>
      </c>
      <c r="E87" s="38">
        <v>15</v>
      </c>
      <c r="F87" s="39" t="s">
        <v>170</v>
      </c>
      <c r="G87" s="38" t="s">
        <v>171</v>
      </c>
      <c r="H87" s="38"/>
      <c r="I87" s="38" t="s">
        <v>172</v>
      </c>
      <c r="J87" s="38">
        <v>5</v>
      </c>
      <c r="K87" s="38">
        <v>6</v>
      </c>
      <c r="L87" s="38">
        <v>4213066</v>
      </c>
      <c r="M87" s="104" t="s">
        <v>28</v>
      </c>
      <c r="N87" s="105" t="s">
        <v>34</v>
      </c>
      <c r="O87" s="38">
        <v>32366</v>
      </c>
      <c r="P87" s="39" t="s">
        <v>173</v>
      </c>
      <c r="Q87" s="38" t="s">
        <v>174</v>
      </c>
      <c r="R87" s="42" t="s">
        <v>37</v>
      </c>
      <c r="S87" s="1"/>
      <c r="T87" s="5"/>
      <c r="U87" s="5"/>
      <c r="V87" s="5"/>
      <c r="W87" s="5"/>
      <c r="X87" s="5"/>
      <c r="Y87" s="5"/>
    </row>
    <row r="88" spans="1:25" ht="45" x14ac:dyDescent="0.25">
      <c r="A88" s="1"/>
      <c r="B88" s="31" t="s">
        <v>169</v>
      </c>
      <c r="C88" s="32">
        <v>4213067</v>
      </c>
      <c r="D88" s="32" t="s">
        <v>131</v>
      </c>
      <c r="E88" s="32">
        <v>15</v>
      </c>
      <c r="F88" s="33" t="s">
        <v>175</v>
      </c>
      <c r="G88" s="32" t="s">
        <v>176</v>
      </c>
      <c r="H88" s="32"/>
      <c r="I88" s="32" t="s">
        <v>177</v>
      </c>
      <c r="J88" s="32">
        <v>5</v>
      </c>
      <c r="K88" s="32">
        <v>6</v>
      </c>
      <c r="L88" s="32">
        <v>4213066</v>
      </c>
      <c r="M88" s="102" t="s">
        <v>28</v>
      </c>
      <c r="N88" s="103" t="s">
        <v>144</v>
      </c>
      <c r="O88" s="32">
        <v>32283</v>
      </c>
      <c r="P88" s="33" t="s">
        <v>178</v>
      </c>
      <c r="Q88" s="106">
        <v>39315</v>
      </c>
      <c r="R88" s="54" t="s">
        <v>179</v>
      </c>
      <c r="S88" s="1"/>
      <c r="T88" s="5"/>
      <c r="U88" s="5"/>
      <c r="V88" s="5"/>
      <c r="W88" s="5"/>
      <c r="X88" s="5"/>
      <c r="Y88" s="5"/>
    </row>
    <row r="89" spans="1:25" ht="45" x14ac:dyDescent="0.25">
      <c r="A89" s="1"/>
      <c r="B89" s="58" t="s">
        <v>169</v>
      </c>
      <c r="C89" s="59">
        <v>4213067</v>
      </c>
      <c r="D89" s="59" t="s">
        <v>159</v>
      </c>
      <c r="E89" s="59">
        <v>15</v>
      </c>
      <c r="F89" s="61" t="s">
        <v>180</v>
      </c>
      <c r="G89" s="59" t="s">
        <v>181</v>
      </c>
      <c r="H89" s="59"/>
      <c r="I89" s="59" t="s">
        <v>182</v>
      </c>
      <c r="J89" s="59">
        <v>5</v>
      </c>
      <c r="K89" s="59">
        <v>6</v>
      </c>
      <c r="L89" s="59">
        <v>4213066</v>
      </c>
      <c r="M89" s="107" t="s">
        <v>28</v>
      </c>
      <c r="N89" s="108" t="s">
        <v>30</v>
      </c>
      <c r="O89" s="59">
        <v>32595</v>
      </c>
      <c r="P89" s="61" t="s">
        <v>63</v>
      </c>
      <c r="Q89" s="59">
        <v>35139</v>
      </c>
      <c r="R89" s="64" t="s">
        <v>123</v>
      </c>
      <c r="S89" s="1"/>
      <c r="T89" s="5"/>
      <c r="U89" s="5"/>
      <c r="V89" s="5"/>
      <c r="W89" s="5"/>
      <c r="X89" s="5"/>
      <c r="Y89" s="5"/>
    </row>
    <row r="90" spans="1:25" ht="15.75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x14ac:dyDescent="0.25">
      <c r="A91" s="1"/>
      <c r="B91" s="399" t="s">
        <v>183</v>
      </c>
      <c r="C91" s="37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x14ac:dyDescent="0.25">
      <c r="A92" s="1"/>
      <c r="B92" s="7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x14ac:dyDescent="0.25">
      <c r="A93" s="1"/>
      <c r="B93" s="370" t="s">
        <v>4</v>
      </c>
      <c r="C93" s="361" t="s">
        <v>5</v>
      </c>
      <c r="D93" s="361" t="s">
        <v>6</v>
      </c>
      <c r="E93" s="15" t="s">
        <v>7</v>
      </c>
      <c r="F93" s="361" t="s">
        <v>8</v>
      </c>
      <c r="G93" s="361" t="s">
        <v>184</v>
      </c>
      <c r="H93" s="384" t="s">
        <v>10</v>
      </c>
      <c r="I93" s="366"/>
      <c r="J93" s="361" t="s">
        <v>11</v>
      </c>
      <c r="K93" s="361" t="s">
        <v>12</v>
      </c>
      <c r="L93" s="398" t="s">
        <v>185</v>
      </c>
      <c r="M93" s="361" t="s">
        <v>14</v>
      </c>
      <c r="N93" s="367" t="s">
        <v>15</v>
      </c>
      <c r="O93" s="366"/>
      <c r="P93" s="367" t="s">
        <v>16</v>
      </c>
      <c r="Q93" s="366"/>
      <c r="R93" s="368" t="s">
        <v>17</v>
      </c>
      <c r="S93" s="5"/>
      <c r="T93" s="5"/>
      <c r="U93" s="5"/>
      <c r="V93" s="5"/>
      <c r="W93" s="5"/>
      <c r="X93" s="5"/>
      <c r="Y93" s="5"/>
    </row>
    <row r="94" spans="1:25" ht="47.25" x14ac:dyDescent="0.25">
      <c r="A94" s="1"/>
      <c r="B94" s="400"/>
      <c r="C94" s="383"/>
      <c r="D94" s="383"/>
      <c r="E94" s="18" t="s">
        <v>18</v>
      </c>
      <c r="F94" s="383"/>
      <c r="G94" s="383"/>
      <c r="H94" s="18" t="s">
        <v>48</v>
      </c>
      <c r="I94" s="18" t="s">
        <v>49</v>
      </c>
      <c r="J94" s="383"/>
      <c r="K94" s="383"/>
      <c r="L94" s="383"/>
      <c r="M94" s="383"/>
      <c r="N94" s="109" t="s">
        <v>21</v>
      </c>
      <c r="O94" s="18" t="s">
        <v>22</v>
      </c>
      <c r="P94" s="18" t="s">
        <v>21</v>
      </c>
      <c r="Q94" s="18" t="s">
        <v>22</v>
      </c>
      <c r="R94" s="397"/>
      <c r="S94" s="5"/>
      <c r="T94" s="5"/>
      <c r="U94" s="5"/>
      <c r="V94" s="5"/>
      <c r="W94" s="5"/>
      <c r="X94" s="5"/>
      <c r="Y94" s="5"/>
    </row>
    <row r="95" spans="1:25" ht="45" x14ac:dyDescent="0.25">
      <c r="A95" s="1"/>
      <c r="B95" s="379" t="s">
        <v>186</v>
      </c>
      <c r="C95" s="381">
        <v>4210021</v>
      </c>
      <c r="D95" s="381" t="s">
        <v>33</v>
      </c>
      <c r="E95" s="98" t="s">
        <v>187</v>
      </c>
      <c r="F95" s="382" t="s">
        <v>29</v>
      </c>
      <c r="G95" s="381">
        <v>39315</v>
      </c>
      <c r="H95" s="381" t="s">
        <v>73</v>
      </c>
      <c r="I95" s="381" t="s">
        <v>188</v>
      </c>
      <c r="J95" s="381">
        <v>5</v>
      </c>
      <c r="K95" s="381">
        <v>8</v>
      </c>
      <c r="L95" s="381" t="s">
        <v>189</v>
      </c>
      <c r="M95" s="386" t="s">
        <v>28</v>
      </c>
      <c r="N95" s="379" t="s">
        <v>190</v>
      </c>
      <c r="O95" s="381">
        <v>39315</v>
      </c>
      <c r="P95" s="382" t="s">
        <v>51</v>
      </c>
      <c r="Q95" s="381">
        <v>32544</v>
      </c>
      <c r="R95" s="385" t="s">
        <v>31</v>
      </c>
      <c r="S95" s="1"/>
      <c r="T95" s="5"/>
      <c r="U95" s="5"/>
      <c r="V95" s="5"/>
      <c r="W95" s="5"/>
      <c r="X95" s="5"/>
      <c r="Y95" s="5"/>
    </row>
    <row r="96" spans="1:25" ht="45" x14ac:dyDescent="0.25">
      <c r="A96" s="1"/>
      <c r="B96" s="380"/>
      <c r="C96" s="375"/>
      <c r="D96" s="375"/>
      <c r="E96" s="33" t="s">
        <v>191</v>
      </c>
      <c r="F96" s="375"/>
      <c r="G96" s="375"/>
      <c r="H96" s="375"/>
      <c r="I96" s="375"/>
      <c r="J96" s="375"/>
      <c r="K96" s="375"/>
      <c r="L96" s="375"/>
      <c r="M96" s="387"/>
      <c r="N96" s="380"/>
      <c r="O96" s="375"/>
      <c r="P96" s="375"/>
      <c r="Q96" s="375"/>
      <c r="R96" s="372"/>
      <c r="S96" s="1"/>
      <c r="T96" s="5"/>
      <c r="U96" s="5"/>
      <c r="V96" s="5"/>
      <c r="W96" s="5"/>
      <c r="X96" s="5"/>
      <c r="Y96" s="5"/>
    </row>
    <row r="97" spans="1:25" ht="45.75" x14ac:dyDescent="0.25">
      <c r="A97" s="1"/>
      <c r="B97" s="388" t="s">
        <v>192</v>
      </c>
      <c r="C97" s="389">
        <v>4213058</v>
      </c>
      <c r="D97" s="389" t="s">
        <v>33</v>
      </c>
      <c r="E97" s="110" t="s">
        <v>191</v>
      </c>
      <c r="F97" s="390" t="s">
        <v>51</v>
      </c>
      <c r="G97" s="389">
        <v>32544</v>
      </c>
      <c r="H97" s="389" t="s">
        <v>188</v>
      </c>
      <c r="I97" s="389" t="s">
        <v>35</v>
      </c>
      <c r="J97" s="389">
        <v>4</v>
      </c>
      <c r="K97" s="389">
        <v>8</v>
      </c>
      <c r="L97" s="389" t="s">
        <v>193</v>
      </c>
      <c r="M97" s="392" t="s">
        <v>28</v>
      </c>
      <c r="N97" s="388" t="s">
        <v>51</v>
      </c>
      <c r="O97" s="389">
        <v>32544</v>
      </c>
      <c r="P97" s="390" t="s">
        <v>78</v>
      </c>
      <c r="Q97" s="389">
        <v>27700</v>
      </c>
      <c r="R97" s="391" t="s">
        <v>53</v>
      </c>
      <c r="S97" s="5"/>
      <c r="T97" s="5"/>
      <c r="U97" s="5"/>
      <c r="V97" s="5"/>
      <c r="W97" s="5"/>
      <c r="X97" s="5"/>
      <c r="Y97" s="5"/>
    </row>
    <row r="98" spans="1:25" ht="75.75" x14ac:dyDescent="0.25">
      <c r="A98" s="1"/>
      <c r="B98" s="380"/>
      <c r="C98" s="375"/>
      <c r="D98" s="375"/>
      <c r="E98" s="110" t="s">
        <v>194</v>
      </c>
      <c r="F98" s="375"/>
      <c r="G98" s="375"/>
      <c r="H98" s="375"/>
      <c r="I98" s="375"/>
      <c r="J98" s="375"/>
      <c r="K98" s="375"/>
      <c r="L98" s="375"/>
      <c r="M98" s="393"/>
      <c r="N98" s="380"/>
      <c r="O98" s="375"/>
      <c r="P98" s="375"/>
      <c r="Q98" s="375"/>
      <c r="R98" s="372"/>
      <c r="S98" s="5"/>
      <c r="T98" s="5"/>
      <c r="U98" s="5"/>
      <c r="V98" s="5"/>
      <c r="W98" s="5"/>
      <c r="X98" s="5"/>
      <c r="Y98" s="5"/>
    </row>
    <row r="99" spans="1:25" ht="45" x14ac:dyDescent="0.25">
      <c r="A99" s="1"/>
      <c r="B99" s="43" t="s">
        <v>195</v>
      </c>
      <c r="C99" s="44">
        <v>4211054</v>
      </c>
      <c r="D99" s="44" t="s">
        <v>33</v>
      </c>
      <c r="E99" s="45" t="s">
        <v>196</v>
      </c>
      <c r="F99" s="45" t="s">
        <v>197</v>
      </c>
      <c r="G99" s="44">
        <v>32366</v>
      </c>
      <c r="H99" s="44" t="s">
        <v>35</v>
      </c>
      <c r="I99" s="44" t="s">
        <v>188</v>
      </c>
      <c r="J99" s="44">
        <v>4</v>
      </c>
      <c r="K99" s="44">
        <v>8</v>
      </c>
      <c r="L99" s="44" t="s">
        <v>198</v>
      </c>
      <c r="M99" s="46" t="s">
        <v>28</v>
      </c>
      <c r="N99" s="43" t="s">
        <v>197</v>
      </c>
      <c r="O99" s="44">
        <v>32366</v>
      </c>
      <c r="P99" s="45" t="s">
        <v>45</v>
      </c>
      <c r="Q99" s="44">
        <v>30404</v>
      </c>
      <c r="R99" s="47" t="s">
        <v>37</v>
      </c>
      <c r="S99" s="1"/>
      <c r="T99" s="5"/>
      <c r="U99" s="5"/>
      <c r="V99" s="5"/>
      <c r="W99" s="5"/>
      <c r="X99" s="5"/>
      <c r="Y99" s="5"/>
    </row>
    <row r="100" spans="1:25" ht="15.75" x14ac:dyDescent="0.25">
      <c r="A100" s="1"/>
      <c r="B100" s="5" t="s">
        <v>188</v>
      </c>
      <c r="C100" s="5" t="s">
        <v>188</v>
      </c>
      <c r="D100" s="5" t="s">
        <v>188</v>
      </c>
      <c r="E100" s="5" t="s">
        <v>188</v>
      </c>
      <c r="F100" s="5" t="s">
        <v>188</v>
      </c>
      <c r="G100" s="5" t="s">
        <v>188</v>
      </c>
      <c r="H100" s="5" t="s">
        <v>188</v>
      </c>
      <c r="I100" s="5" t="s">
        <v>188</v>
      </c>
      <c r="J100" s="1" t="s">
        <v>188</v>
      </c>
      <c r="K100" s="1" t="s">
        <v>188</v>
      </c>
      <c r="L100" s="1"/>
      <c r="M100" s="1"/>
      <c r="N100" s="5"/>
      <c r="O100" s="6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x14ac:dyDescent="0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x14ac:dyDescent="0.2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x14ac:dyDescent="0.2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x14ac:dyDescent="0.25">
      <c r="A106" s="1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x14ac:dyDescent="0.25">
      <c r="A107" s="1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x14ac:dyDescent="0.25">
      <c r="A108" s="1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x14ac:dyDescent="0.25">
      <c r="A109" s="1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x14ac:dyDescent="0.25">
      <c r="A110" s="1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x14ac:dyDescent="0.25">
      <c r="A111" s="1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x14ac:dyDescent="0.25">
      <c r="A112" s="1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x14ac:dyDescent="0.25">
      <c r="A113" s="1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x14ac:dyDescent="0.25">
      <c r="A114" s="1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x14ac:dyDescent="0.25">
      <c r="A115" s="1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x14ac:dyDescent="0.25">
      <c r="A116" s="1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x14ac:dyDescent="0.25">
      <c r="A117" s="1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x14ac:dyDescent="0.25">
      <c r="A118" s="1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x14ac:dyDescent="0.25">
      <c r="A119" s="1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x14ac:dyDescent="0.25">
      <c r="A120" s="1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x14ac:dyDescent="0.25">
      <c r="A121" s="1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x14ac:dyDescent="0.25">
      <c r="A122" s="1"/>
      <c r="B122" s="5"/>
      <c r="C122" s="5"/>
      <c r="D122" s="5"/>
      <c r="E122" s="5"/>
      <c r="F122" s="111"/>
      <c r="G122" s="5"/>
      <c r="H122" s="5"/>
      <c r="I122" s="5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x14ac:dyDescent="0.25">
      <c r="A123" s="1"/>
      <c r="B123" s="5"/>
      <c r="C123" s="5"/>
      <c r="D123" s="5"/>
      <c r="E123" s="5"/>
      <c r="F123" s="112"/>
      <c r="G123" s="5"/>
      <c r="H123" s="5"/>
      <c r="I123" s="5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x14ac:dyDescent="0.25">
      <c r="A124" s="1"/>
      <c r="B124" s="5"/>
      <c r="C124" s="5"/>
      <c r="D124" s="5"/>
      <c r="E124" s="5"/>
      <c r="F124" s="112"/>
      <c r="G124" s="5"/>
      <c r="H124" s="5"/>
      <c r="I124" s="5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x14ac:dyDescent="0.25">
      <c r="A125" s="1"/>
      <c r="B125" s="5"/>
      <c r="C125" s="5"/>
      <c r="D125" s="5"/>
      <c r="E125" s="5"/>
      <c r="F125" s="112"/>
      <c r="G125" s="5"/>
      <c r="H125" s="5"/>
      <c r="I125" s="5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x14ac:dyDescent="0.25">
      <c r="A126" s="1"/>
      <c r="B126" s="5"/>
      <c r="C126" s="5"/>
      <c r="D126" s="5"/>
      <c r="E126" s="5"/>
      <c r="F126" s="112"/>
      <c r="G126" s="5"/>
      <c r="H126" s="5"/>
      <c r="I126" s="5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x14ac:dyDescent="0.25">
      <c r="A127" s="1"/>
      <c r="B127" s="5"/>
      <c r="C127" s="5"/>
      <c r="D127" s="5"/>
      <c r="E127" s="5"/>
      <c r="F127" s="112"/>
      <c r="G127" s="5"/>
      <c r="H127" s="5"/>
      <c r="I127" s="5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x14ac:dyDescent="0.25">
      <c r="A128" s="1"/>
      <c r="B128" s="5"/>
      <c r="C128" s="5"/>
      <c r="D128" s="5"/>
      <c r="E128" s="5"/>
      <c r="F128" s="112"/>
      <c r="G128" s="5"/>
      <c r="H128" s="5"/>
      <c r="I128" s="5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x14ac:dyDescent="0.25">
      <c r="A129" s="1"/>
      <c r="B129" s="5"/>
      <c r="C129" s="5"/>
      <c r="D129" s="5"/>
      <c r="E129" s="5"/>
      <c r="F129" s="112"/>
      <c r="G129" s="5"/>
      <c r="H129" s="5"/>
      <c r="I129" s="5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x14ac:dyDescent="0.25">
      <c r="A130" s="1"/>
      <c r="B130" s="5"/>
      <c r="C130" s="5"/>
      <c r="D130" s="5"/>
      <c r="E130" s="5"/>
      <c r="F130" s="113"/>
      <c r="G130" s="5"/>
      <c r="H130" s="5"/>
      <c r="I130" s="5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x14ac:dyDescent="0.2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x14ac:dyDescent="0.2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x14ac:dyDescent="0.2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x14ac:dyDescent="0.2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x14ac:dyDescent="0.2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x14ac:dyDescent="0.2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x14ac:dyDescent="0.2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x14ac:dyDescent="0.2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x14ac:dyDescent="0.2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x14ac:dyDescent="0.2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x14ac:dyDescent="0.2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x14ac:dyDescent="0.2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x14ac:dyDescent="0.2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x14ac:dyDescent="0.2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x14ac:dyDescent="0.2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x14ac:dyDescent="0.2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x14ac:dyDescent="0.2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x14ac:dyDescent="0.2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x14ac:dyDescent="0.2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x14ac:dyDescent="0.2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x14ac:dyDescent="0.2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x14ac:dyDescent="0.2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x14ac:dyDescent="0.2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x14ac:dyDescent="0.2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x14ac:dyDescent="0.2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x14ac:dyDescent="0.2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x14ac:dyDescent="0.2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x14ac:dyDescent="0.2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x14ac:dyDescent="0.2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x14ac:dyDescent="0.2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x14ac:dyDescent="0.2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x14ac:dyDescent="0.2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x14ac:dyDescent="0.2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x14ac:dyDescent="0.2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x14ac:dyDescent="0.2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x14ac:dyDescent="0.2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x14ac:dyDescent="0.2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x14ac:dyDescent="0.2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x14ac:dyDescent="0.2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x14ac:dyDescent="0.2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x14ac:dyDescent="0.2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x14ac:dyDescent="0.2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x14ac:dyDescent="0.2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x14ac:dyDescent="0.2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x14ac:dyDescent="0.2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x14ac:dyDescent="0.2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x14ac:dyDescent="0.2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x14ac:dyDescent="0.2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x14ac:dyDescent="0.2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x14ac:dyDescent="0.2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x14ac:dyDescent="0.2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x14ac:dyDescent="0.2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x14ac:dyDescent="0.2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x14ac:dyDescent="0.2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x14ac:dyDescent="0.2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x14ac:dyDescent="0.2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x14ac:dyDescent="0.2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x14ac:dyDescent="0.2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x14ac:dyDescent="0.2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x14ac:dyDescent="0.2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x14ac:dyDescent="0.2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x14ac:dyDescent="0.2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x14ac:dyDescent="0.2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x14ac:dyDescent="0.2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x14ac:dyDescent="0.2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x14ac:dyDescent="0.2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x14ac:dyDescent="0.2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x14ac:dyDescent="0.2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x14ac:dyDescent="0.2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x14ac:dyDescent="0.2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x14ac:dyDescent="0.2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x14ac:dyDescent="0.2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x14ac:dyDescent="0.2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x14ac:dyDescent="0.2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x14ac:dyDescent="0.2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x14ac:dyDescent="0.2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x14ac:dyDescent="0.2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x14ac:dyDescent="0.2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x14ac:dyDescent="0.2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x14ac:dyDescent="0.2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x14ac:dyDescent="0.2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x14ac:dyDescent="0.2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x14ac:dyDescent="0.2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x14ac:dyDescent="0.2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x14ac:dyDescent="0.2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x14ac:dyDescent="0.2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x14ac:dyDescent="0.2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x14ac:dyDescent="0.2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x14ac:dyDescent="0.2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x14ac:dyDescent="0.2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x14ac:dyDescent="0.2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x14ac:dyDescent="0.2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x14ac:dyDescent="0.2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x14ac:dyDescent="0.2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x14ac:dyDescent="0.2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x14ac:dyDescent="0.2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x14ac:dyDescent="0.2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x14ac:dyDescent="0.2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x14ac:dyDescent="0.2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x14ac:dyDescent="0.2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x14ac:dyDescent="0.2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x14ac:dyDescent="0.2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x14ac:dyDescent="0.2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x14ac:dyDescent="0.2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x14ac:dyDescent="0.2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x14ac:dyDescent="0.2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x14ac:dyDescent="0.2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x14ac:dyDescent="0.2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x14ac:dyDescent="0.2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x14ac:dyDescent="0.2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x14ac:dyDescent="0.2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x14ac:dyDescent="0.2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x14ac:dyDescent="0.2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x14ac:dyDescent="0.2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x14ac:dyDescent="0.2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x14ac:dyDescent="0.2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x14ac:dyDescent="0.2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x14ac:dyDescent="0.2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x14ac:dyDescent="0.2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x14ac:dyDescent="0.2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x14ac:dyDescent="0.2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x14ac:dyDescent="0.2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x14ac:dyDescent="0.2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x14ac:dyDescent="0.2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x14ac:dyDescent="0.2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x14ac:dyDescent="0.2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x14ac:dyDescent="0.2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x14ac:dyDescent="0.2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x14ac:dyDescent="0.2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x14ac:dyDescent="0.2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x14ac:dyDescent="0.2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x14ac:dyDescent="0.2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x14ac:dyDescent="0.2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x14ac:dyDescent="0.2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x14ac:dyDescent="0.2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x14ac:dyDescent="0.2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x14ac:dyDescent="0.2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x14ac:dyDescent="0.2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x14ac:dyDescent="0.2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x14ac:dyDescent="0.2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x14ac:dyDescent="0.2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x14ac:dyDescent="0.2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x14ac:dyDescent="0.2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x14ac:dyDescent="0.2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x14ac:dyDescent="0.2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x14ac:dyDescent="0.2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x14ac:dyDescent="0.2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x14ac:dyDescent="0.2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x14ac:dyDescent="0.2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x14ac:dyDescent="0.2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x14ac:dyDescent="0.2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x14ac:dyDescent="0.2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x14ac:dyDescent="0.2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x14ac:dyDescent="0.2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x14ac:dyDescent="0.2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x14ac:dyDescent="0.2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x14ac:dyDescent="0.2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x14ac:dyDescent="0.2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x14ac:dyDescent="0.2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x14ac:dyDescent="0.2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x14ac:dyDescent="0.2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x14ac:dyDescent="0.2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x14ac:dyDescent="0.2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x14ac:dyDescent="0.2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x14ac:dyDescent="0.2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x14ac:dyDescent="0.2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x14ac:dyDescent="0.2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x14ac:dyDescent="0.2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x14ac:dyDescent="0.2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x14ac:dyDescent="0.2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x14ac:dyDescent="0.2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x14ac:dyDescent="0.2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x14ac:dyDescent="0.2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x14ac:dyDescent="0.2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x14ac:dyDescent="0.2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x14ac:dyDescent="0.2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x14ac:dyDescent="0.2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x14ac:dyDescent="0.2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x14ac:dyDescent="0.2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x14ac:dyDescent="0.2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x14ac:dyDescent="0.2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x14ac:dyDescent="0.2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x14ac:dyDescent="0.2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x14ac:dyDescent="0.2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x14ac:dyDescent="0.2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x14ac:dyDescent="0.2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x14ac:dyDescent="0.2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x14ac:dyDescent="0.2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x14ac:dyDescent="0.2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x14ac:dyDescent="0.2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x14ac:dyDescent="0.2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x14ac:dyDescent="0.2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x14ac:dyDescent="0.2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x14ac:dyDescent="0.2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x14ac:dyDescent="0.2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x14ac:dyDescent="0.2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x14ac:dyDescent="0.2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x14ac:dyDescent="0.2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x14ac:dyDescent="0.2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x14ac:dyDescent="0.2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x14ac:dyDescent="0.2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x14ac:dyDescent="0.2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x14ac:dyDescent="0.2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x14ac:dyDescent="0.2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x14ac:dyDescent="0.2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x14ac:dyDescent="0.2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x14ac:dyDescent="0.2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x14ac:dyDescent="0.2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x14ac:dyDescent="0.2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x14ac:dyDescent="0.2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x14ac:dyDescent="0.2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x14ac:dyDescent="0.2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x14ac:dyDescent="0.2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x14ac:dyDescent="0.2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x14ac:dyDescent="0.2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x14ac:dyDescent="0.2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x14ac:dyDescent="0.2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x14ac:dyDescent="0.2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x14ac:dyDescent="0.2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x14ac:dyDescent="0.2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x14ac:dyDescent="0.2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x14ac:dyDescent="0.2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x14ac:dyDescent="0.2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x14ac:dyDescent="0.2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x14ac:dyDescent="0.2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x14ac:dyDescent="0.2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x14ac:dyDescent="0.2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x14ac:dyDescent="0.2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x14ac:dyDescent="0.2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x14ac:dyDescent="0.2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x14ac:dyDescent="0.2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x14ac:dyDescent="0.2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x14ac:dyDescent="0.2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x14ac:dyDescent="0.2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x14ac:dyDescent="0.2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x14ac:dyDescent="0.2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x14ac:dyDescent="0.2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x14ac:dyDescent="0.2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x14ac:dyDescent="0.2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x14ac:dyDescent="0.2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x14ac:dyDescent="0.2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x14ac:dyDescent="0.2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x14ac:dyDescent="0.2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x14ac:dyDescent="0.2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x14ac:dyDescent="0.2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x14ac:dyDescent="0.2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x14ac:dyDescent="0.2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x14ac:dyDescent="0.2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x14ac:dyDescent="0.2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x14ac:dyDescent="0.2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x14ac:dyDescent="0.2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x14ac:dyDescent="0.2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x14ac:dyDescent="0.2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x14ac:dyDescent="0.2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x14ac:dyDescent="0.2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x14ac:dyDescent="0.2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x14ac:dyDescent="0.2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x14ac:dyDescent="0.2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x14ac:dyDescent="0.2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x14ac:dyDescent="0.2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x14ac:dyDescent="0.2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x14ac:dyDescent="0.2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x14ac:dyDescent="0.2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x14ac:dyDescent="0.2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x14ac:dyDescent="0.2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x14ac:dyDescent="0.2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x14ac:dyDescent="0.2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x14ac:dyDescent="0.2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x14ac:dyDescent="0.2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x14ac:dyDescent="0.2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x14ac:dyDescent="0.2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x14ac:dyDescent="0.2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x14ac:dyDescent="0.2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x14ac:dyDescent="0.2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x14ac:dyDescent="0.2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x14ac:dyDescent="0.2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x14ac:dyDescent="0.2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x14ac:dyDescent="0.2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x14ac:dyDescent="0.2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x14ac:dyDescent="0.2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x14ac:dyDescent="0.2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x14ac:dyDescent="0.2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x14ac:dyDescent="0.2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x14ac:dyDescent="0.2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x14ac:dyDescent="0.2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x14ac:dyDescent="0.2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x14ac:dyDescent="0.2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x14ac:dyDescent="0.2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x14ac:dyDescent="0.2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x14ac:dyDescent="0.2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x14ac:dyDescent="0.2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x14ac:dyDescent="0.2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x14ac:dyDescent="0.2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x14ac:dyDescent="0.2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x14ac:dyDescent="0.2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x14ac:dyDescent="0.2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x14ac:dyDescent="0.2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x14ac:dyDescent="0.2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x14ac:dyDescent="0.2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x14ac:dyDescent="0.2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x14ac:dyDescent="0.2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x14ac:dyDescent="0.2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x14ac:dyDescent="0.2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x14ac:dyDescent="0.2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x14ac:dyDescent="0.2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x14ac:dyDescent="0.2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x14ac:dyDescent="0.2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x14ac:dyDescent="0.2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x14ac:dyDescent="0.2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x14ac:dyDescent="0.2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x14ac:dyDescent="0.2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x14ac:dyDescent="0.2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x14ac:dyDescent="0.2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x14ac:dyDescent="0.2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x14ac:dyDescent="0.2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x14ac:dyDescent="0.2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x14ac:dyDescent="0.2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x14ac:dyDescent="0.2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x14ac:dyDescent="0.2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x14ac:dyDescent="0.2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x14ac:dyDescent="0.2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x14ac:dyDescent="0.2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x14ac:dyDescent="0.2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x14ac:dyDescent="0.2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x14ac:dyDescent="0.2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x14ac:dyDescent="0.2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x14ac:dyDescent="0.2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x14ac:dyDescent="0.2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x14ac:dyDescent="0.2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x14ac:dyDescent="0.2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x14ac:dyDescent="0.2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x14ac:dyDescent="0.2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x14ac:dyDescent="0.2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x14ac:dyDescent="0.2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x14ac:dyDescent="0.2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x14ac:dyDescent="0.2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x14ac:dyDescent="0.2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x14ac:dyDescent="0.2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x14ac:dyDescent="0.2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x14ac:dyDescent="0.2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x14ac:dyDescent="0.2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x14ac:dyDescent="0.2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x14ac:dyDescent="0.2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x14ac:dyDescent="0.2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x14ac:dyDescent="0.2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x14ac:dyDescent="0.2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x14ac:dyDescent="0.2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x14ac:dyDescent="0.2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x14ac:dyDescent="0.2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x14ac:dyDescent="0.2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x14ac:dyDescent="0.2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x14ac:dyDescent="0.2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x14ac:dyDescent="0.2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x14ac:dyDescent="0.2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x14ac:dyDescent="0.2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x14ac:dyDescent="0.2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x14ac:dyDescent="0.2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x14ac:dyDescent="0.2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x14ac:dyDescent="0.2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x14ac:dyDescent="0.2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x14ac:dyDescent="0.2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x14ac:dyDescent="0.2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x14ac:dyDescent="0.2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x14ac:dyDescent="0.2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x14ac:dyDescent="0.2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x14ac:dyDescent="0.2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x14ac:dyDescent="0.2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x14ac:dyDescent="0.2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x14ac:dyDescent="0.2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x14ac:dyDescent="0.2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x14ac:dyDescent="0.2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x14ac:dyDescent="0.2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x14ac:dyDescent="0.2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x14ac:dyDescent="0.2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x14ac:dyDescent="0.2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x14ac:dyDescent="0.2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x14ac:dyDescent="0.2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x14ac:dyDescent="0.2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x14ac:dyDescent="0.2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x14ac:dyDescent="0.2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x14ac:dyDescent="0.2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6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x14ac:dyDescent="0.2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6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x14ac:dyDescent="0.2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6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x14ac:dyDescent="0.2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6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x14ac:dyDescent="0.2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6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x14ac:dyDescent="0.2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6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x14ac:dyDescent="0.2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6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x14ac:dyDescent="0.2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6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x14ac:dyDescent="0.2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6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x14ac:dyDescent="0.2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6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x14ac:dyDescent="0.2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6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x14ac:dyDescent="0.2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6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x14ac:dyDescent="0.2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6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x14ac:dyDescent="0.2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6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x14ac:dyDescent="0.2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6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x14ac:dyDescent="0.2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6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x14ac:dyDescent="0.2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6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x14ac:dyDescent="0.2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6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x14ac:dyDescent="0.2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6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x14ac:dyDescent="0.2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6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x14ac:dyDescent="0.2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6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x14ac:dyDescent="0.2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6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x14ac:dyDescent="0.2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6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x14ac:dyDescent="0.2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6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x14ac:dyDescent="0.2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6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x14ac:dyDescent="0.2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6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x14ac:dyDescent="0.2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6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x14ac:dyDescent="0.2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6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x14ac:dyDescent="0.2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6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x14ac:dyDescent="0.2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6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x14ac:dyDescent="0.2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6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x14ac:dyDescent="0.25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6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x14ac:dyDescent="0.25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6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x14ac:dyDescent="0.25">
      <c r="A602" s="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6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x14ac:dyDescent="0.25">
      <c r="A603" s="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6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x14ac:dyDescent="0.25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6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x14ac:dyDescent="0.25">
      <c r="A605" s="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6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x14ac:dyDescent="0.25">
      <c r="A606" s="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6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x14ac:dyDescent="0.25">
      <c r="A607" s="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6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x14ac:dyDescent="0.25">
      <c r="A608" s="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6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x14ac:dyDescent="0.25">
      <c r="A609" s="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6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x14ac:dyDescent="0.25">
      <c r="A610" s="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6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x14ac:dyDescent="0.25">
      <c r="A611" s="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6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x14ac:dyDescent="0.25">
      <c r="A612" s="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6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x14ac:dyDescent="0.25">
      <c r="A613" s="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6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x14ac:dyDescent="0.25">
      <c r="A614" s="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6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x14ac:dyDescent="0.25">
      <c r="A615" s="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6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x14ac:dyDescent="0.25">
      <c r="A616" s="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6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x14ac:dyDescent="0.25">
      <c r="A617" s="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6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x14ac:dyDescent="0.25">
      <c r="A618" s="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6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x14ac:dyDescent="0.25">
      <c r="A619" s="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6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x14ac:dyDescent="0.25">
      <c r="A620" s="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6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x14ac:dyDescent="0.25">
      <c r="A621" s="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6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x14ac:dyDescent="0.25">
      <c r="A622" s="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6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x14ac:dyDescent="0.25">
      <c r="A623" s="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6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x14ac:dyDescent="0.25">
      <c r="A624" s="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6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x14ac:dyDescent="0.25">
      <c r="A625" s="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6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x14ac:dyDescent="0.25">
      <c r="A626" s="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6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x14ac:dyDescent="0.25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6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x14ac:dyDescent="0.25">
      <c r="A628" s="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6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x14ac:dyDescent="0.25">
      <c r="A629" s="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6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x14ac:dyDescent="0.25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6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x14ac:dyDescent="0.25">
      <c r="A631" s="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6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x14ac:dyDescent="0.25">
      <c r="A632" s="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6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x14ac:dyDescent="0.25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6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x14ac:dyDescent="0.25">
      <c r="A634" s="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6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x14ac:dyDescent="0.25">
      <c r="A635" s="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6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x14ac:dyDescent="0.25">
      <c r="A636" s="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6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x14ac:dyDescent="0.25">
      <c r="A637" s="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6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x14ac:dyDescent="0.25">
      <c r="A638" s="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6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x14ac:dyDescent="0.25">
      <c r="A639" s="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6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x14ac:dyDescent="0.25">
      <c r="A640" s="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6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x14ac:dyDescent="0.25">
      <c r="A641" s="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6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x14ac:dyDescent="0.25">
      <c r="A642" s="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6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x14ac:dyDescent="0.25">
      <c r="A643" s="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6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x14ac:dyDescent="0.25">
      <c r="A644" s="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6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x14ac:dyDescent="0.25">
      <c r="A645" s="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6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x14ac:dyDescent="0.25">
      <c r="A646" s="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6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x14ac:dyDescent="0.25">
      <c r="A647" s="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6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x14ac:dyDescent="0.25">
      <c r="A648" s="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6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x14ac:dyDescent="0.25">
      <c r="A649" s="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6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x14ac:dyDescent="0.25">
      <c r="A650" s="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6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x14ac:dyDescent="0.25">
      <c r="A651" s="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6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x14ac:dyDescent="0.25">
      <c r="A652" s="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6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x14ac:dyDescent="0.25">
      <c r="A653" s="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6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x14ac:dyDescent="0.25">
      <c r="A654" s="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6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x14ac:dyDescent="0.25">
      <c r="A655" s="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6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x14ac:dyDescent="0.25">
      <c r="A656" s="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6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x14ac:dyDescent="0.25">
      <c r="A657" s="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6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x14ac:dyDescent="0.25">
      <c r="A658" s="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6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x14ac:dyDescent="0.25">
      <c r="A659" s="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6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x14ac:dyDescent="0.25">
      <c r="A660" s="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6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x14ac:dyDescent="0.25">
      <c r="A661" s="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6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x14ac:dyDescent="0.25">
      <c r="A662" s="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6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x14ac:dyDescent="0.25">
      <c r="A663" s="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6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x14ac:dyDescent="0.25">
      <c r="A664" s="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6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x14ac:dyDescent="0.25">
      <c r="A665" s="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6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x14ac:dyDescent="0.25">
      <c r="A666" s="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6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x14ac:dyDescent="0.25">
      <c r="A667" s="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6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x14ac:dyDescent="0.25">
      <c r="A668" s="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6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x14ac:dyDescent="0.25">
      <c r="A669" s="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6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x14ac:dyDescent="0.25">
      <c r="A670" s="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6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x14ac:dyDescent="0.25">
      <c r="A671" s="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6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x14ac:dyDescent="0.25">
      <c r="A672" s="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6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x14ac:dyDescent="0.25">
      <c r="A673" s="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6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x14ac:dyDescent="0.25">
      <c r="A674" s="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6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x14ac:dyDescent="0.25">
      <c r="A675" s="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6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x14ac:dyDescent="0.25">
      <c r="A676" s="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6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x14ac:dyDescent="0.25">
      <c r="A677" s="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6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x14ac:dyDescent="0.25">
      <c r="A678" s="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6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x14ac:dyDescent="0.25">
      <c r="A679" s="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6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x14ac:dyDescent="0.25">
      <c r="A680" s="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6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x14ac:dyDescent="0.25">
      <c r="A681" s="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6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x14ac:dyDescent="0.25">
      <c r="A682" s="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6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x14ac:dyDescent="0.25">
      <c r="A683" s="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6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x14ac:dyDescent="0.25">
      <c r="A684" s="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6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x14ac:dyDescent="0.25">
      <c r="A685" s="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6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x14ac:dyDescent="0.25">
      <c r="A686" s="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6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x14ac:dyDescent="0.25">
      <c r="A687" s="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6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x14ac:dyDescent="0.25">
      <c r="A688" s="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6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x14ac:dyDescent="0.25">
      <c r="A689" s="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6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x14ac:dyDescent="0.25">
      <c r="A690" s="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6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x14ac:dyDescent="0.25">
      <c r="A691" s="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6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x14ac:dyDescent="0.25">
      <c r="A692" s="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6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x14ac:dyDescent="0.25">
      <c r="A693" s="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6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x14ac:dyDescent="0.25">
      <c r="A694" s="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6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x14ac:dyDescent="0.25">
      <c r="A695" s="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6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x14ac:dyDescent="0.25">
      <c r="A696" s="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6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x14ac:dyDescent="0.25">
      <c r="A697" s="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6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x14ac:dyDescent="0.25">
      <c r="A698" s="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6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x14ac:dyDescent="0.25">
      <c r="A699" s="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6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x14ac:dyDescent="0.25">
      <c r="A700" s="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6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x14ac:dyDescent="0.25">
      <c r="A701" s="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6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x14ac:dyDescent="0.25">
      <c r="A702" s="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6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x14ac:dyDescent="0.25">
      <c r="A703" s="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6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x14ac:dyDescent="0.25">
      <c r="A704" s="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6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x14ac:dyDescent="0.25">
      <c r="A705" s="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6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x14ac:dyDescent="0.25">
      <c r="A706" s="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6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x14ac:dyDescent="0.25">
      <c r="A707" s="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6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x14ac:dyDescent="0.25">
      <c r="A708" s="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6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x14ac:dyDescent="0.25">
      <c r="A709" s="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6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x14ac:dyDescent="0.25">
      <c r="A710" s="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6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x14ac:dyDescent="0.25">
      <c r="A711" s="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6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x14ac:dyDescent="0.25">
      <c r="A712" s="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6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x14ac:dyDescent="0.25">
      <c r="A713" s="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6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x14ac:dyDescent="0.25">
      <c r="A714" s="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6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x14ac:dyDescent="0.25">
      <c r="A715" s="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6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x14ac:dyDescent="0.25">
      <c r="A716" s="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6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x14ac:dyDescent="0.25">
      <c r="A717" s="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6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x14ac:dyDescent="0.25">
      <c r="A718" s="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6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x14ac:dyDescent="0.25">
      <c r="A719" s="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6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x14ac:dyDescent="0.25">
      <c r="A720" s="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6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x14ac:dyDescent="0.25">
      <c r="A721" s="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6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x14ac:dyDescent="0.25">
      <c r="A722" s="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6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x14ac:dyDescent="0.25">
      <c r="A723" s="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6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x14ac:dyDescent="0.25">
      <c r="A724" s="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6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x14ac:dyDescent="0.25">
      <c r="A725" s="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6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x14ac:dyDescent="0.25">
      <c r="A726" s="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6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x14ac:dyDescent="0.25">
      <c r="A727" s="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6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x14ac:dyDescent="0.25">
      <c r="A728" s="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6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x14ac:dyDescent="0.25">
      <c r="A729" s="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6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x14ac:dyDescent="0.25">
      <c r="A730" s="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6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x14ac:dyDescent="0.25">
      <c r="A731" s="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6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x14ac:dyDescent="0.25">
      <c r="A732" s="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6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x14ac:dyDescent="0.25">
      <c r="A733" s="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6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x14ac:dyDescent="0.25">
      <c r="A734" s="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6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x14ac:dyDescent="0.25">
      <c r="A735" s="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6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x14ac:dyDescent="0.25">
      <c r="A736" s="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6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x14ac:dyDescent="0.25">
      <c r="A737" s="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6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x14ac:dyDescent="0.25">
      <c r="A738" s="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6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x14ac:dyDescent="0.25">
      <c r="A739" s="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6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x14ac:dyDescent="0.25">
      <c r="A740" s="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6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x14ac:dyDescent="0.25">
      <c r="A741" s="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6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x14ac:dyDescent="0.25">
      <c r="A742" s="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6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x14ac:dyDescent="0.25">
      <c r="A743" s="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6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x14ac:dyDescent="0.25">
      <c r="A744" s="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6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x14ac:dyDescent="0.25">
      <c r="A745" s="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6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x14ac:dyDescent="0.25">
      <c r="A746" s="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6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x14ac:dyDescent="0.25">
      <c r="A747" s="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6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x14ac:dyDescent="0.25">
      <c r="A748" s="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6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x14ac:dyDescent="0.25">
      <c r="A749" s="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6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x14ac:dyDescent="0.25">
      <c r="A750" s="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6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x14ac:dyDescent="0.25">
      <c r="A751" s="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6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x14ac:dyDescent="0.25">
      <c r="A752" s="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6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x14ac:dyDescent="0.25">
      <c r="A753" s="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6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x14ac:dyDescent="0.25">
      <c r="A754" s="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6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x14ac:dyDescent="0.25">
      <c r="A755" s="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6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x14ac:dyDescent="0.25">
      <c r="A756" s="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6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x14ac:dyDescent="0.25">
      <c r="A757" s="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6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x14ac:dyDescent="0.25">
      <c r="A758" s="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6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x14ac:dyDescent="0.25">
      <c r="A759" s="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6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x14ac:dyDescent="0.25">
      <c r="A760" s="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6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x14ac:dyDescent="0.25">
      <c r="A761" s="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6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x14ac:dyDescent="0.25">
      <c r="A762" s="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6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x14ac:dyDescent="0.25">
      <c r="A763" s="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6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x14ac:dyDescent="0.25">
      <c r="A764" s="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6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x14ac:dyDescent="0.25">
      <c r="A765" s="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6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x14ac:dyDescent="0.25">
      <c r="A766" s="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6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x14ac:dyDescent="0.25">
      <c r="A767" s="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6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x14ac:dyDescent="0.25">
      <c r="A768" s="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6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x14ac:dyDescent="0.25">
      <c r="A769" s="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6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x14ac:dyDescent="0.25">
      <c r="A770" s="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6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x14ac:dyDescent="0.25">
      <c r="A771" s="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6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x14ac:dyDescent="0.25">
      <c r="A772" s="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6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x14ac:dyDescent="0.25">
      <c r="A773" s="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6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x14ac:dyDescent="0.25">
      <c r="A774" s="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6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x14ac:dyDescent="0.25">
      <c r="A775" s="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6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x14ac:dyDescent="0.25">
      <c r="A776" s="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6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x14ac:dyDescent="0.25">
      <c r="A777" s="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6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x14ac:dyDescent="0.25">
      <c r="A778" s="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6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x14ac:dyDescent="0.25">
      <c r="A779" s="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6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x14ac:dyDescent="0.25">
      <c r="A780" s="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6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x14ac:dyDescent="0.25">
      <c r="A781" s="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6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x14ac:dyDescent="0.25">
      <c r="A782" s="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6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x14ac:dyDescent="0.25">
      <c r="A783" s="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6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x14ac:dyDescent="0.25">
      <c r="A784" s="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6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x14ac:dyDescent="0.25">
      <c r="A785" s="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6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x14ac:dyDescent="0.25">
      <c r="A786" s="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6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x14ac:dyDescent="0.25">
      <c r="A787" s="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6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x14ac:dyDescent="0.25">
      <c r="A788" s="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6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x14ac:dyDescent="0.25">
      <c r="A789" s="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6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x14ac:dyDescent="0.25">
      <c r="A790" s="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6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x14ac:dyDescent="0.25">
      <c r="A791" s="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6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x14ac:dyDescent="0.25">
      <c r="A792" s="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6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x14ac:dyDescent="0.25">
      <c r="A793" s="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6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x14ac:dyDescent="0.25">
      <c r="A794" s="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6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x14ac:dyDescent="0.25">
      <c r="A795" s="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6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x14ac:dyDescent="0.25">
      <c r="A796" s="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6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x14ac:dyDescent="0.25">
      <c r="A797" s="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6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x14ac:dyDescent="0.25">
      <c r="A798" s="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6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x14ac:dyDescent="0.25">
      <c r="A799" s="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6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x14ac:dyDescent="0.25">
      <c r="A800" s="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6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x14ac:dyDescent="0.25">
      <c r="A801" s="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6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x14ac:dyDescent="0.25">
      <c r="A802" s="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6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x14ac:dyDescent="0.25">
      <c r="A803" s="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6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x14ac:dyDescent="0.25">
      <c r="A804" s="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6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x14ac:dyDescent="0.25">
      <c r="A805" s="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6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x14ac:dyDescent="0.25">
      <c r="A806" s="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6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x14ac:dyDescent="0.25">
      <c r="A807" s="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6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x14ac:dyDescent="0.25">
      <c r="A808" s="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6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x14ac:dyDescent="0.25">
      <c r="A809" s="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6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x14ac:dyDescent="0.25">
      <c r="A810" s="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6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x14ac:dyDescent="0.25">
      <c r="A811" s="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6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x14ac:dyDescent="0.25">
      <c r="A812" s="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6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x14ac:dyDescent="0.25">
      <c r="A813" s="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6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x14ac:dyDescent="0.25">
      <c r="A814" s="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6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x14ac:dyDescent="0.25">
      <c r="A815" s="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6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x14ac:dyDescent="0.25">
      <c r="A816" s="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6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x14ac:dyDescent="0.25">
      <c r="A817" s="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6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x14ac:dyDescent="0.25">
      <c r="A818" s="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6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x14ac:dyDescent="0.25">
      <c r="A819" s="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6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x14ac:dyDescent="0.25">
      <c r="A820" s="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6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x14ac:dyDescent="0.25">
      <c r="A821" s="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6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x14ac:dyDescent="0.25">
      <c r="A822" s="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6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x14ac:dyDescent="0.25">
      <c r="A823" s="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6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x14ac:dyDescent="0.25">
      <c r="A824" s="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6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x14ac:dyDescent="0.25">
      <c r="A825" s="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6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x14ac:dyDescent="0.25">
      <c r="A826" s="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6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x14ac:dyDescent="0.25">
      <c r="A827" s="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6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x14ac:dyDescent="0.25">
      <c r="A828" s="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6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x14ac:dyDescent="0.25">
      <c r="A829" s="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6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x14ac:dyDescent="0.25">
      <c r="A830" s="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6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x14ac:dyDescent="0.25">
      <c r="A831" s="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6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x14ac:dyDescent="0.25">
      <c r="A832" s="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6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x14ac:dyDescent="0.25">
      <c r="A833" s="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6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x14ac:dyDescent="0.25">
      <c r="A834" s="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6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x14ac:dyDescent="0.25">
      <c r="A835" s="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6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x14ac:dyDescent="0.25">
      <c r="A836" s="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6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x14ac:dyDescent="0.25">
      <c r="A837" s="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6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x14ac:dyDescent="0.25">
      <c r="A838" s="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6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x14ac:dyDescent="0.25">
      <c r="A839" s="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6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x14ac:dyDescent="0.25">
      <c r="A840" s="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6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x14ac:dyDescent="0.25">
      <c r="A841" s="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6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x14ac:dyDescent="0.25">
      <c r="A842" s="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6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x14ac:dyDescent="0.25">
      <c r="A843" s="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6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x14ac:dyDescent="0.25">
      <c r="A844" s="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6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x14ac:dyDescent="0.25">
      <c r="A845" s="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6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x14ac:dyDescent="0.25">
      <c r="A846" s="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6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x14ac:dyDescent="0.25">
      <c r="A847" s="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6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x14ac:dyDescent="0.25">
      <c r="A848" s="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6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x14ac:dyDescent="0.25">
      <c r="A849" s="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6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x14ac:dyDescent="0.25">
      <c r="A850" s="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6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x14ac:dyDescent="0.25">
      <c r="A851" s="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6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x14ac:dyDescent="0.25">
      <c r="A852" s="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6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x14ac:dyDescent="0.25">
      <c r="A853" s="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6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x14ac:dyDescent="0.25">
      <c r="A854" s="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6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x14ac:dyDescent="0.25">
      <c r="A855" s="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6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x14ac:dyDescent="0.25">
      <c r="A856" s="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6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x14ac:dyDescent="0.25">
      <c r="A857" s="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6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x14ac:dyDescent="0.25">
      <c r="A858" s="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6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x14ac:dyDescent="0.25">
      <c r="A859" s="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6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x14ac:dyDescent="0.25">
      <c r="A860" s="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6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x14ac:dyDescent="0.25">
      <c r="A861" s="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6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x14ac:dyDescent="0.25">
      <c r="A862" s="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6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x14ac:dyDescent="0.25">
      <c r="A863" s="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6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x14ac:dyDescent="0.25">
      <c r="A864" s="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6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x14ac:dyDescent="0.25">
      <c r="A865" s="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6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x14ac:dyDescent="0.25">
      <c r="A866" s="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6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x14ac:dyDescent="0.25">
      <c r="A867" s="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6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x14ac:dyDescent="0.25">
      <c r="A868" s="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6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x14ac:dyDescent="0.25">
      <c r="A869" s="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6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x14ac:dyDescent="0.25">
      <c r="A870" s="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6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x14ac:dyDescent="0.25">
      <c r="A871" s="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6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x14ac:dyDescent="0.25">
      <c r="A872" s="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6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x14ac:dyDescent="0.25">
      <c r="A873" s="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6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x14ac:dyDescent="0.25">
      <c r="A874" s="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6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x14ac:dyDescent="0.25">
      <c r="A875" s="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6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x14ac:dyDescent="0.25">
      <c r="A876" s="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6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x14ac:dyDescent="0.25">
      <c r="A877" s="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6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x14ac:dyDescent="0.25">
      <c r="A878" s="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6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x14ac:dyDescent="0.25">
      <c r="A879" s="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6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x14ac:dyDescent="0.25">
      <c r="A880" s="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6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x14ac:dyDescent="0.25">
      <c r="A881" s="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6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x14ac:dyDescent="0.25">
      <c r="A882" s="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6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x14ac:dyDescent="0.25">
      <c r="A883" s="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6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x14ac:dyDescent="0.25">
      <c r="A884" s="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6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x14ac:dyDescent="0.25">
      <c r="A885" s="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6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x14ac:dyDescent="0.25">
      <c r="A886" s="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6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x14ac:dyDescent="0.25">
      <c r="A887" s="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6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x14ac:dyDescent="0.25">
      <c r="A888" s="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6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x14ac:dyDescent="0.25">
      <c r="A889" s="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6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x14ac:dyDescent="0.25">
      <c r="A890" s="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6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x14ac:dyDescent="0.25">
      <c r="A891" s="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6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x14ac:dyDescent="0.25">
      <c r="A892" s="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6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x14ac:dyDescent="0.25">
      <c r="A893" s="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6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x14ac:dyDescent="0.25">
      <c r="A894" s="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6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x14ac:dyDescent="0.25">
      <c r="A895" s="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6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x14ac:dyDescent="0.25">
      <c r="A896" s="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6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x14ac:dyDescent="0.25">
      <c r="A897" s="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6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x14ac:dyDescent="0.25">
      <c r="A898" s="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6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x14ac:dyDescent="0.25">
      <c r="A899" s="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6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x14ac:dyDescent="0.25">
      <c r="A900" s="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6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x14ac:dyDescent="0.25">
      <c r="A901" s="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6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x14ac:dyDescent="0.25">
      <c r="A902" s="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6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x14ac:dyDescent="0.25">
      <c r="A903" s="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6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x14ac:dyDescent="0.25">
      <c r="A904" s="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6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x14ac:dyDescent="0.25">
      <c r="A905" s="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6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x14ac:dyDescent="0.25">
      <c r="A906" s="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6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x14ac:dyDescent="0.25">
      <c r="A907" s="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6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x14ac:dyDescent="0.25">
      <c r="A908" s="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6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x14ac:dyDescent="0.25">
      <c r="A909" s="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6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x14ac:dyDescent="0.25">
      <c r="A910" s="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6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x14ac:dyDescent="0.25">
      <c r="A911" s="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6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x14ac:dyDescent="0.25">
      <c r="A912" s="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6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x14ac:dyDescent="0.25">
      <c r="A913" s="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6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x14ac:dyDescent="0.25">
      <c r="A914" s="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6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x14ac:dyDescent="0.25">
      <c r="A915" s="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6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x14ac:dyDescent="0.25">
      <c r="A916" s="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6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x14ac:dyDescent="0.25">
      <c r="A917" s="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6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x14ac:dyDescent="0.25">
      <c r="A918" s="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6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x14ac:dyDescent="0.25">
      <c r="A919" s="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6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x14ac:dyDescent="0.25">
      <c r="A920" s="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6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x14ac:dyDescent="0.25">
      <c r="A921" s="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6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x14ac:dyDescent="0.25">
      <c r="A922" s="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6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x14ac:dyDescent="0.25">
      <c r="A923" s="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6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x14ac:dyDescent="0.25">
      <c r="A924" s="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6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x14ac:dyDescent="0.25">
      <c r="A925" s="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6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x14ac:dyDescent="0.25">
      <c r="A926" s="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6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x14ac:dyDescent="0.25">
      <c r="A927" s="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6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x14ac:dyDescent="0.25">
      <c r="A928" s="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6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x14ac:dyDescent="0.25">
      <c r="A929" s="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6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x14ac:dyDescent="0.25">
      <c r="A930" s="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6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x14ac:dyDescent="0.25">
      <c r="A931" s="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6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x14ac:dyDescent="0.25">
      <c r="A932" s="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6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x14ac:dyDescent="0.25">
      <c r="A933" s="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6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x14ac:dyDescent="0.25">
      <c r="A934" s="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6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x14ac:dyDescent="0.25">
      <c r="A935" s="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6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x14ac:dyDescent="0.25">
      <c r="A936" s="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6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x14ac:dyDescent="0.25">
      <c r="A937" s="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6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x14ac:dyDescent="0.25">
      <c r="A938" s="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6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x14ac:dyDescent="0.25">
      <c r="A939" s="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6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x14ac:dyDescent="0.25">
      <c r="A940" s="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6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x14ac:dyDescent="0.25">
      <c r="A941" s="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6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x14ac:dyDescent="0.25">
      <c r="A942" s="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6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x14ac:dyDescent="0.25">
      <c r="A943" s="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6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x14ac:dyDescent="0.25">
      <c r="A944" s="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6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x14ac:dyDescent="0.25">
      <c r="A945" s="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6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x14ac:dyDescent="0.25">
      <c r="A946" s="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6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x14ac:dyDescent="0.25">
      <c r="A947" s="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6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x14ac:dyDescent="0.25">
      <c r="A948" s="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6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x14ac:dyDescent="0.25">
      <c r="A949" s="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6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x14ac:dyDescent="0.25">
      <c r="A950" s="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6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x14ac:dyDescent="0.25">
      <c r="A951" s="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6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x14ac:dyDescent="0.25">
      <c r="A952" s="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6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x14ac:dyDescent="0.25">
      <c r="A953" s="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6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x14ac:dyDescent="0.25">
      <c r="A954" s="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6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x14ac:dyDescent="0.25">
      <c r="A955" s="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6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x14ac:dyDescent="0.25">
      <c r="A956" s="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6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x14ac:dyDescent="0.25">
      <c r="A957" s="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6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x14ac:dyDescent="0.25">
      <c r="A958" s="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6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x14ac:dyDescent="0.25">
      <c r="A959" s="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6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x14ac:dyDescent="0.25">
      <c r="A960" s="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6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x14ac:dyDescent="0.25">
      <c r="A961" s="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6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x14ac:dyDescent="0.25">
      <c r="A962" s="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6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x14ac:dyDescent="0.25">
      <c r="A963" s="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6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x14ac:dyDescent="0.25">
      <c r="A964" s="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6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x14ac:dyDescent="0.25">
      <c r="A965" s="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6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x14ac:dyDescent="0.25">
      <c r="A966" s="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6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x14ac:dyDescent="0.25">
      <c r="A967" s="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6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x14ac:dyDescent="0.25">
      <c r="A968" s="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6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x14ac:dyDescent="0.25">
      <c r="A969" s="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6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x14ac:dyDescent="0.25">
      <c r="A970" s="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6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x14ac:dyDescent="0.25">
      <c r="A971" s="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6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x14ac:dyDescent="0.25">
      <c r="A972" s="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6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x14ac:dyDescent="0.25">
      <c r="A973" s="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6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x14ac:dyDescent="0.25">
      <c r="A974" s="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6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x14ac:dyDescent="0.25">
      <c r="A975" s="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6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x14ac:dyDescent="0.25">
      <c r="A976" s="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6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x14ac:dyDescent="0.25">
      <c r="A977" s="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6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x14ac:dyDescent="0.25">
      <c r="A978" s="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6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x14ac:dyDescent="0.25">
      <c r="A979" s="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6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.75" x14ac:dyDescent="0.25">
      <c r="A980" s="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6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.75" x14ac:dyDescent="0.25">
      <c r="A981" s="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6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.75" x14ac:dyDescent="0.25">
      <c r="A982" s="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6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.75" x14ac:dyDescent="0.25">
      <c r="A983" s="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6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.75" x14ac:dyDescent="0.25">
      <c r="A984" s="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6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.75" x14ac:dyDescent="0.25">
      <c r="A985" s="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6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.75" x14ac:dyDescent="0.25">
      <c r="A986" s="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6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.75" x14ac:dyDescent="0.25">
      <c r="A987" s="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6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.75" x14ac:dyDescent="0.25">
      <c r="A988" s="1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6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.75" x14ac:dyDescent="0.25">
      <c r="A989" s="1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6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.75" x14ac:dyDescent="0.25">
      <c r="A990" s="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6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.75" x14ac:dyDescent="0.25">
      <c r="A991" s="1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6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.75" x14ac:dyDescent="0.25">
      <c r="A992" s="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6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.75" x14ac:dyDescent="0.25">
      <c r="A993" s="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6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.75" x14ac:dyDescent="0.25">
      <c r="A994" s="1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6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.75" x14ac:dyDescent="0.25">
      <c r="A995" s="1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6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.75" x14ac:dyDescent="0.25">
      <c r="A996" s="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6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.75" x14ac:dyDescent="0.25">
      <c r="A997" s="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6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.75" x14ac:dyDescent="0.25">
      <c r="A998" s="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6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.75" x14ac:dyDescent="0.25">
      <c r="A999" s="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6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5.75" x14ac:dyDescent="0.25">
      <c r="A1000" s="1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6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mergeCells count="154">
    <mergeCell ref="P93:Q93"/>
    <mergeCell ref="R93:R94"/>
    <mergeCell ref="B16:B17"/>
    <mergeCell ref="C16:C17"/>
    <mergeCell ref="D16:D17"/>
    <mergeCell ref="F16:F17"/>
    <mergeCell ref="G16:G17"/>
    <mergeCell ref="J93:J94"/>
    <mergeCell ref="K93:K94"/>
    <mergeCell ref="L93:L94"/>
    <mergeCell ref="M93:M94"/>
    <mergeCell ref="H16:I16"/>
    <mergeCell ref="J16:J17"/>
    <mergeCell ref="K16:K17"/>
    <mergeCell ref="L16:L17"/>
    <mergeCell ref="M16:M17"/>
    <mergeCell ref="N16:O16"/>
    <mergeCell ref="P16:Q16"/>
    <mergeCell ref="R16:R17"/>
    <mergeCell ref="B91:C91"/>
    <mergeCell ref="B93:B94"/>
    <mergeCell ref="C93:C94"/>
    <mergeCell ref="D93:D94"/>
    <mergeCell ref="F93:F94"/>
    <mergeCell ref="H7:I7"/>
    <mergeCell ref="J7:J8"/>
    <mergeCell ref="K7:K8"/>
    <mergeCell ref="L7:L8"/>
    <mergeCell ref="M7:M8"/>
    <mergeCell ref="N7:O7"/>
    <mergeCell ref="P7:Q7"/>
    <mergeCell ref="R7:R8"/>
    <mergeCell ref="B2:R2"/>
    <mergeCell ref="B3:R3"/>
    <mergeCell ref="B7:B8"/>
    <mergeCell ref="C7:C8"/>
    <mergeCell ref="D7:D8"/>
    <mergeCell ref="F7:F8"/>
    <mergeCell ref="G7:G8"/>
    <mergeCell ref="N4:O4"/>
    <mergeCell ref="B97:B98"/>
    <mergeCell ref="C97:C98"/>
    <mergeCell ref="D97:D98"/>
    <mergeCell ref="F97:F98"/>
    <mergeCell ref="G97:G98"/>
    <mergeCell ref="H97:H98"/>
    <mergeCell ref="I97:I98"/>
    <mergeCell ref="Q97:Q98"/>
    <mergeCell ref="R97:R98"/>
    <mergeCell ref="J97:J98"/>
    <mergeCell ref="K97:K98"/>
    <mergeCell ref="L97:L98"/>
    <mergeCell ref="M97:M98"/>
    <mergeCell ref="N97:N98"/>
    <mergeCell ref="O97:O98"/>
    <mergeCell ref="P97:P98"/>
    <mergeCell ref="Q95:Q96"/>
    <mergeCell ref="R95:R96"/>
    <mergeCell ref="J95:J96"/>
    <mergeCell ref="K95:K96"/>
    <mergeCell ref="L95:L96"/>
    <mergeCell ref="M95:M96"/>
    <mergeCell ref="N95:N96"/>
    <mergeCell ref="O95:O96"/>
    <mergeCell ref="P95:P96"/>
    <mergeCell ref="B95:B96"/>
    <mergeCell ref="C95:C96"/>
    <mergeCell ref="D95:D96"/>
    <mergeCell ref="F95:F96"/>
    <mergeCell ref="G95:G96"/>
    <mergeCell ref="H95:H96"/>
    <mergeCell ref="I95:I96"/>
    <mergeCell ref="N93:O93"/>
    <mergeCell ref="K81:K82"/>
    <mergeCell ref="L81:L82"/>
    <mergeCell ref="M81:M82"/>
    <mergeCell ref="N81:O81"/>
    <mergeCell ref="G93:G94"/>
    <mergeCell ref="H93:I93"/>
    <mergeCell ref="P81:Q81"/>
    <mergeCell ref="R81:R82"/>
    <mergeCell ref="B81:B82"/>
    <mergeCell ref="C81:C82"/>
    <mergeCell ref="D81:D82"/>
    <mergeCell ref="F81:F82"/>
    <mergeCell ref="G81:G82"/>
    <mergeCell ref="H81:I81"/>
    <mergeCell ref="J81:J82"/>
    <mergeCell ref="K68:K69"/>
    <mergeCell ref="L68:L69"/>
    <mergeCell ref="M68:M69"/>
    <mergeCell ref="N68:O68"/>
    <mergeCell ref="P68:Q68"/>
    <mergeCell ref="R68:R69"/>
    <mergeCell ref="B68:B69"/>
    <mergeCell ref="C68:C69"/>
    <mergeCell ref="D68:D69"/>
    <mergeCell ref="F68:F69"/>
    <mergeCell ref="G68:G69"/>
    <mergeCell ref="H68:I68"/>
    <mergeCell ref="J68:J69"/>
    <mergeCell ref="J58:J59"/>
    <mergeCell ref="K58:K59"/>
    <mergeCell ref="L58:L59"/>
    <mergeCell ref="M58:M59"/>
    <mergeCell ref="N58:O58"/>
    <mergeCell ref="P58:Q58"/>
    <mergeCell ref="R58:R59"/>
    <mergeCell ref="B56:C56"/>
    <mergeCell ref="B58:B59"/>
    <mergeCell ref="C58:C59"/>
    <mergeCell ref="D58:D59"/>
    <mergeCell ref="F58:F59"/>
    <mergeCell ref="G58:G59"/>
    <mergeCell ref="H58:I58"/>
    <mergeCell ref="K46:K47"/>
    <mergeCell ref="L46:L47"/>
    <mergeCell ref="M46:M47"/>
    <mergeCell ref="N46:O46"/>
    <mergeCell ref="P46:Q46"/>
    <mergeCell ref="R46:R47"/>
    <mergeCell ref="B46:B47"/>
    <mergeCell ref="C46:C47"/>
    <mergeCell ref="D46:D47"/>
    <mergeCell ref="F46:F47"/>
    <mergeCell ref="G46:G47"/>
    <mergeCell ref="H46:I46"/>
    <mergeCell ref="J46:J47"/>
    <mergeCell ref="K36:K37"/>
    <mergeCell ref="L36:L37"/>
    <mergeCell ref="M36:M37"/>
    <mergeCell ref="N36:O36"/>
    <mergeCell ref="P36:Q36"/>
    <mergeCell ref="R36:R37"/>
    <mergeCell ref="B36:B37"/>
    <mergeCell ref="C36:C37"/>
    <mergeCell ref="D36:D37"/>
    <mergeCell ref="F36:F37"/>
    <mergeCell ref="G36:G37"/>
    <mergeCell ref="H36:I36"/>
    <mergeCell ref="J36:J37"/>
    <mergeCell ref="K26:K27"/>
    <mergeCell ref="L26:L27"/>
    <mergeCell ref="M26:M27"/>
    <mergeCell ref="N26:O26"/>
    <mergeCell ref="P26:Q26"/>
    <mergeCell ref="R26:R27"/>
    <mergeCell ref="B26:B27"/>
    <mergeCell ref="C26:C27"/>
    <mergeCell ref="D26:D27"/>
    <mergeCell ref="F26:F27"/>
    <mergeCell ref="G26:G27"/>
    <mergeCell ref="H26:I26"/>
    <mergeCell ref="J26:J27"/>
  </mergeCells>
  <dataValidations count="2">
    <dataValidation type="list" allowBlank="1" showErrorMessage="1" sqref="F9:F10 F18 F20 F22 F29 F39:F41 F49:F50 F52 F54 F61:F64 F70:F71 F74 F83 F85:F86">
      <formula1>PROFESOR</formula1>
    </dataValidation>
    <dataValidation type="list" allowBlank="1" showErrorMessage="1" sqref="B53:B54">
      <formula1>NOMBRE_UEA</formula1>
    </dataValidation>
  </dataValidations>
  <hyperlinks>
    <hyperlink ref="R10" r:id="rId1"/>
    <hyperlink ref="R18" r:id="rId2"/>
    <hyperlink ref="R97" r:id="rId3"/>
  </hyperlinks>
  <pageMargins left="0.25" right="0.25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E1" zoomScale="60" zoomScaleNormal="60" workbookViewId="0">
      <selection activeCell="K4" sqref="K4:L4"/>
    </sheetView>
  </sheetViews>
  <sheetFormatPr baseColWidth="10" defaultColWidth="14.42578125" defaultRowHeight="15" customHeight="1" x14ac:dyDescent="0.25"/>
  <cols>
    <col min="1" max="1" width="8.7109375" customWidth="1"/>
    <col min="2" max="2" width="40.140625" customWidth="1"/>
    <col min="3" max="3" width="11.5703125" customWidth="1"/>
    <col min="4" max="4" width="12.140625" customWidth="1"/>
    <col min="5" max="5" width="24.42578125" customWidth="1"/>
    <col min="6" max="6" width="38.140625" customWidth="1"/>
    <col min="7" max="7" width="16.28515625" customWidth="1"/>
    <col min="8" max="9" width="15.140625" customWidth="1"/>
    <col min="10" max="10" width="11.85546875" customWidth="1"/>
    <col min="11" max="11" width="19.5703125" customWidth="1"/>
    <col min="12" max="12" width="21.5703125" customWidth="1"/>
    <col min="13" max="13" width="10.7109375" customWidth="1"/>
    <col min="14" max="14" width="38.140625" customWidth="1"/>
    <col min="15" max="15" width="10.28515625" customWidth="1"/>
    <col min="16" max="16" width="47.7109375" customWidth="1"/>
    <col min="17" max="17" width="10.28515625" customWidth="1"/>
    <col min="18" max="18" width="35" customWidth="1"/>
    <col min="19" max="20" width="22.85546875" customWidth="1"/>
    <col min="21" max="21" width="10.7109375" customWidth="1"/>
  </cols>
  <sheetData>
    <row r="1" spans="1:26" ht="15.75" x14ac:dyDescent="0.25">
      <c r="A1" s="114"/>
      <c r="B1" s="115"/>
      <c r="C1" s="115"/>
      <c r="D1" s="115"/>
      <c r="E1" s="116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16"/>
      <c r="U1" s="116"/>
      <c r="V1" s="117"/>
      <c r="W1" s="117"/>
      <c r="X1" s="117"/>
      <c r="Y1" s="117"/>
      <c r="Z1" s="117"/>
    </row>
    <row r="2" spans="1:26" ht="15.75" x14ac:dyDescent="0.25">
      <c r="A2" s="114"/>
      <c r="B2" s="412" t="s">
        <v>199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119"/>
      <c r="O2" s="119"/>
      <c r="P2" s="119"/>
      <c r="Q2" s="119"/>
      <c r="R2" s="119"/>
      <c r="S2" s="117"/>
      <c r="T2" s="117"/>
      <c r="U2" s="117"/>
      <c r="V2" s="117"/>
      <c r="W2" s="117"/>
      <c r="X2" s="117"/>
      <c r="Y2" s="117"/>
      <c r="Z2" s="117"/>
    </row>
    <row r="3" spans="1:26" x14ac:dyDescent="0.25">
      <c r="A3" s="114"/>
      <c r="B3" s="414" t="s">
        <v>200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119"/>
      <c r="O3" s="119"/>
      <c r="P3" s="119"/>
      <c r="Q3" s="119"/>
      <c r="R3" s="119"/>
      <c r="S3" s="117"/>
      <c r="T3" s="117"/>
      <c r="U3" s="117"/>
      <c r="V3" s="117"/>
      <c r="W3" s="117"/>
      <c r="X3" s="117"/>
      <c r="Y3" s="117"/>
      <c r="Z3" s="117"/>
    </row>
    <row r="4" spans="1:26" ht="18.75" x14ac:dyDescent="0.3">
      <c r="A4" s="114"/>
      <c r="B4" s="115"/>
      <c r="C4" s="115"/>
      <c r="D4" s="115"/>
      <c r="E4" s="116"/>
      <c r="F4" s="115"/>
      <c r="G4" s="115"/>
      <c r="H4" s="115"/>
      <c r="I4" s="115"/>
      <c r="J4" s="115"/>
      <c r="K4" s="395"/>
      <c r="L4" s="396"/>
      <c r="M4" s="115"/>
      <c r="N4" s="115"/>
      <c r="O4" s="115"/>
      <c r="P4" s="115"/>
      <c r="Q4" s="115"/>
      <c r="R4" s="115"/>
      <c r="S4" s="116"/>
      <c r="T4" s="116"/>
      <c r="U4" s="116"/>
      <c r="V4" s="117"/>
      <c r="W4" s="117"/>
      <c r="X4" s="117"/>
      <c r="Y4" s="117"/>
      <c r="Z4" s="117"/>
    </row>
    <row r="5" spans="1:26" ht="16.5" customHeight="1" x14ac:dyDescent="0.25">
      <c r="A5" s="114"/>
      <c r="B5" s="7" t="s">
        <v>201</v>
      </c>
      <c r="C5" s="1"/>
      <c r="D5" s="7"/>
      <c r="E5" s="6"/>
      <c r="F5" s="30"/>
      <c r="G5" s="7"/>
      <c r="H5" s="7"/>
      <c r="I5" s="7"/>
      <c r="J5" s="1"/>
      <c r="K5" s="1"/>
      <c r="L5" s="121"/>
      <c r="M5" s="6"/>
      <c r="N5" s="76" t="s">
        <v>202</v>
      </c>
      <c r="O5" s="6"/>
      <c r="P5" s="6"/>
      <c r="Q5" s="6"/>
      <c r="R5" s="6"/>
      <c r="S5" s="6"/>
      <c r="T5" s="6"/>
      <c r="U5" s="6"/>
      <c r="V5" s="117"/>
      <c r="W5" s="117"/>
      <c r="X5" s="117"/>
      <c r="Y5" s="117"/>
      <c r="Z5" s="117"/>
    </row>
    <row r="6" spans="1:26" ht="15.75" x14ac:dyDescent="0.25">
      <c r="A6" s="114"/>
      <c r="B6" s="122" t="s">
        <v>3</v>
      </c>
      <c r="C6" s="7"/>
      <c r="D6" s="7"/>
      <c r="E6" s="7"/>
      <c r="F6" s="30"/>
      <c r="G6" s="7"/>
      <c r="H6" s="7"/>
      <c r="I6" s="7"/>
      <c r="J6" s="1"/>
      <c r="K6" s="1"/>
      <c r="L6" s="6"/>
      <c r="M6" s="6"/>
      <c r="N6" s="122" t="s">
        <v>203</v>
      </c>
      <c r="O6" s="6"/>
      <c r="P6" s="6"/>
      <c r="Q6" s="6"/>
      <c r="R6" s="6"/>
      <c r="S6" s="6"/>
      <c r="T6" s="6"/>
      <c r="U6" s="6"/>
      <c r="V6" s="117"/>
      <c r="W6" s="117"/>
      <c r="X6" s="117"/>
      <c r="Y6" s="117"/>
      <c r="Z6" s="117"/>
    </row>
    <row r="7" spans="1:26" ht="28.5" customHeight="1" x14ac:dyDescent="0.25">
      <c r="A7" s="114"/>
      <c r="B7" s="370" t="s">
        <v>4</v>
      </c>
      <c r="C7" s="361" t="s">
        <v>5</v>
      </c>
      <c r="D7" s="361" t="s">
        <v>6</v>
      </c>
      <c r="E7" s="361" t="s">
        <v>204</v>
      </c>
      <c r="F7" s="361" t="s">
        <v>8</v>
      </c>
      <c r="G7" s="361" t="s">
        <v>205</v>
      </c>
      <c r="H7" s="404" t="s">
        <v>10</v>
      </c>
      <c r="I7" s="366"/>
      <c r="J7" s="361" t="s">
        <v>11</v>
      </c>
      <c r="K7" s="361" t="s">
        <v>12</v>
      </c>
      <c r="L7" s="361" t="s">
        <v>185</v>
      </c>
      <c r="M7" s="363" t="s">
        <v>206</v>
      </c>
      <c r="N7" s="406" t="s">
        <v>15</v>
      </c>
      <c r="O7" s="402"/>
      <c r="P7" s="401" t="s">
        <v>16</v>
      </c>
      <c r="Q7" s="402"/>
      <c r="R7" s="403" t="s">
        <v>17</v>
      </c>
      <c r="S7" s="123"/>
      <c r="T7" s="123"/>
      <c r="U7" s="7"/>
      <c r="V7" s="117"/>
      <c r="W7" s="117"/>
      <c r="X7" s="117"/>
      <c r="Y7" s="117"/>
      <c r="Z7" s="117"/>
    </row>
    <row r="8" spans="1:26" ht="38.25" x14ac:dyDescent="0.25">
      <c r="A8" s="114"/>
      <c r="B8" s="380"/>
      <c r="C8" s="375"/>
      <c r="D8" s="375"/>
      <c r="E8" s="375"/>
      <c r="F8" s="375"/>
      <c r="G8" s="362"/>
      <c r="H8" s="124" t="s">
        <v>19</v>
      </c>
      <c r="I8" s="124" t="s">
        <v>20</v>
      </c>
      <c r="J8" s="375"/>
      <c r="K8" s="375"/>
      <c r="L8" s="375"/>
      <c r="M8" s="387"/>
      <c r="N8" s="125" t="s">
        <v>21</v>
      </c>
      <c r="O8" s="126" t="s">
        <v>22</v>
      </c>
      <c r="P8" s="127" t="s">
        <v>21</v>
      </c>
      <c r="Q8" s="127" t="s">
        <v>22</v>
      </c>
      <c r="R8" s="372"/>
      <c r="S8" s="123"/>
      <c r="T8" s="123"/>
      <c r="U8" s="117"/>
      <c r="V8" s="117"/>
      <c r="W8" s="117"/>
      <c r="X8" s="117"/>
      <c r="Y8" s="117"/>
      <c r="Z8" s="117"/>
    </row>
    <row r="9" spans="1:26" ht="25.5" customHeight="1" x14ac:dyDescent="0.25">
      <c r="A9" s="114"/>
      <c r="B9" s="26" t="s">
        <v>207</v>
      </c>
      <c r="C9" s="27">
        <v>4214012</v>
      </c>
      <c r="D9" s="27" t="s">
        <v>208</v>
      </c>
      <c r="E9" s="27">
        <v>35</v>
      </c>
      <c r="F9" s="28" t="s">
        <v>209</v>
      </c>
      <c r="G9" s="27">
        <v>32770</v>
      </c>
      <c r="H9" s="27"/>
      <c r="I9" s="27" t="s">
        <v>134</v>
      </c>
      <c r="J9" s="27">
        <v>4</v>
      </c>
      <c r="K9" s="27">
        <v>8</v>
      </c>
      <c r="L9" s="27" t="s">
        <v>27</v>
      </c>
      <c r="M9" s="128" t="s">
        <v>28</v>
      </c>
      <c r="N9" s="26" t="s">
        <v>209</v>
      </c>
      <c r="O9" s="27">
        <v>32770</v>
      </c>
      <c r="P9" s="28" t="s">
        <v>210</v>
      </c>
      <c r="Q9" s="27">
        <v>31446</v>
      </c>
      <c r="R9" s="29" t="s">
        <v>136</v>
      </c>
      <c r="S9" s="129"/>
      <c r="T9" s="129"/>
      <c r="U9" s="1"/>
      <c r="V9" s="117"/>
      <c r="W9" s="117"/>
      <c r="X9" s="117"/>
      <c r="Y9" s="117"/>
      <c r="Z9" s="117"/>
    </row>
    <row r="10" spans="1:26" ht="30" x14ac:dyDescent="0.25">
      <c r="A10" s="114"/>
      <c r="B10" s="130" t="s">
        <v>211</v>
      </c>
      <c r="C10" s="131">
        <v>4214031</v>
      </c>
      <c r="D10" s="131" t="s">
        <v>208</v>
      </c>
      <c r="E10" s="131">
        <v>35</v>
      </c>
      <c r="F10" s="132" t="s">
        <v>212</v>
      </c>
      <c r="G10" s="131">
        <v>44191</v>
      </c>
      <c r="H10" s="131" t="s">
        <v>134</v>
      </c>
      <c r="I10" s="131"/>
      <c r="J10" s="131">
        <v>4</v>
      </c>
      <c r="K10" s="131">
        <v>8</v>
      </c>
      <c r="L10" s="131" t="s">
        <v>27</v>
      </c>
      <c r="M10" s="133" t="s">
        <v>28</v>
      </c>
      <c r="N10" s="130" t="s">
        <v>212</v>
      </c>
      <c r="O10" s="131">
        <v>44191</v>
      </c>
      <c r="P10" s="132" t="s">
        <v>66</v>
      </c>
      <c r="Q10" s="131">
        <v>30999</v>
      </c>
      <c r="R10" s="134" t="s">
        <v>213</v>
      </c>
      <c r="S10" s="129"/>
      <c r="T10" s="129"/>
      <c r="U10" s="1"/>
      <c r="V10" s="117"/>
      <c r="W10" s="117"/>
      <c r="X10" s="117"/>
      <c r="Y10" s="117"/>
      <c r="Z10" s="117"/>
    </row>
    <row r="11" spans="1:26" ht="30" x14ac:dyDescent="0.25">
      <c r="A11" s="114"/>
      <c r="B11" s="41" t="s">
        <v>214</v>
      </c>
      <c r="C11" s="38">
        <v>4210069</v>
      </c>
      <c r="D11" s="38" t="s">
        <v>208</v>
      </c>
      <c r="E11" s="38">
        <v>35</v>
      </c>
      <c r="F11" s="39" t="s">
        <v>215</v>
      </c>
      <c r="G11" s="38">
        <v>42456</v>
      </c>
      <c r="H11" s="38" t="s">
        <v>216</v>
      </c>
      <c r="I11" s="38"/>
      <c r="J11" s="38">
        <v>4</v>
      </c>
      <c r="K11" s="38">
        <v>8</v>
      </c>
      <c r="L11" s="38" t="s">
        <v>27</v>
      </c>
      <c r="M11" s="40" t="s">
        <v>28</v>
      </c>
      <c r="N11" s="41" t="s">
        <v>215</v>
      </c>
      <c r="O11" s="38">
        <v>42456</v>
      </c>
      <c r="P11" s="39" t="s">
        <v>57</v>
      </c>
      <c r="Q11" s="38">
        <v>30959</v>
      </c>
      <c r="R11" s="42" t="s">
        <v>217</v>
      </c>
      <c r="S11" s="129"/>
      <c r="T11" s="129"/>
      <c r="U11" s="1"/>
      <c r="V11" s="117"/>
      <c r="W11" s="117"/>
      <c r="X11" s="117"/>
      <c r="Y11" s="117"/>
      <c r="Z11" s="117"/>
    </row>
    <row r="12" spans="1:26" ht="30" x14ac:dyDescent="0.25">
      <c r="A12" s="114"/>
      <c r="B12" s="130" t="s">
        <v>218</v>
      </c>
      <c r="C12" s="131">
        <v>4214015</v>
      </c>
      <c r="D12" s="131" t="s">
        <v>208</v>
      </c>
      <c r="E12" s="131">
        <v>35</v>
      </c>
      <c r="F12" s="132" t="s">
        <v>210</v>
      </c>
      <c r="G12" s="131">
        <v>31446</v>
      </c>
      <c r="H12" s="131"/>
      <c r="I12" s="131" t="s">
        <v>106</v>
      </c>
      <c r="J12" s="131">
        <v>4</v>
      </c>
      <c r="K12" s="131">
        <v>8</v>
      </c>
      <c r="L12" s="131" t="s">
        <v>27</v>
      </c>
      <c r="M12" s="133" t="s">
        <v>28</v>
      </c>
      <c r="N12" s="130" t="s">
        <v>210</v>
      </c>
      <c r="O12" s="131">
        <v>31446</v>
      </c>
      <c r="P12" s="132" t="s">
        <v>219</v>
      </c>
      <c r="Q12" s="131">
        <v>43913</v>
      </c>
      <c r="R12" s="134" t="s">
        <v>220</v>
      </c>
      <c r="S12" s="129"/>
      <c r="T12" s="129"/>
      <c r="U12" s="1"/>
      <c r="V12" s="117"/>
      <c r="W12" s="117"/>
      <c r="X12" s="117"/>
      <c r="Y12" s="117"/>
      <c r="Z12" s="117"/>
    </row>
    <row r="13" spans="1:26" ht="30" x14ac:dyDescent="0.25">
      <c r="A13" s="114"/>
      <c r="B13" s="41" t="s">
        <v>221</v>
      </c>
      <c r="C13" s="38">
        <v>4214017</v>
      </c>
      <c r="D13" s="38" t="s">
        <v>208</v>
      </c>
      <c r="E13" s="38">
        <v>35</v>
      </c>
      <c r="F13" s="39" t="s">
        <v>222</v>
      </c>
      <c r="G13" s="38">
        <v>43744</v>
      </c>
      <c r="H13" s="38" t="s">
        <v>223</v>
      </c>
      <c r="I13" s="38"/>
      <c r="J13" s="38">
        <v>4</v>
      </c>
      <c r="K13" s="38">
        <v>8</v>
      </c>
      <c r="L13" s="38" t="s">
        <v>27</v>
      </c>
      <c r="M13" s="40" t="s">
        <v>28</v>
      </c>
      <c r="N13" s="41" t="s">
        <v>222</v>
      </c>
      <c r="O13" s="38">
        <v>43744</v>
      </c>
      <c r="P13" s="39" t="s">
        <v>57</v>
      </c>
      <c r="Q13" s="38">
        <v>30959</v>
      </c>
      <c r="R13" s="42" t="s">
        <v>224</v>
      </c>
      <c r="S13" s="129"/>
      <c r="T13" s="129"/>
      <c r="U13" s="1"/>
      <c r="V13" s="117"/>
      <c r="W13" s="117"/>
      <c r="X13" s="117"/>
      <c r="Y13" s="117"/>
      <c r="Z13" s="117"/>
    </row>
    <row r="14" spans="1:26" ht="30" x14ac:dyDescent="0.25">
      <c r="A14" s="114"/>
      <c r="B14" s="135" t="s">
        <v>225</v>
      </c>
      <c r="C14" s="136">
        <v>4214016</v>
      </c>
      <c r="D14" s="136" t="s">
        <v>208</v>
      </c>
      <c r="E14" s="136">
        <v>35</v>
      </c>
      <c r="F14" s="137" t="s">
        <v>66</v>
      </c>
      <c r="G14" s="136">
        <v>30999</v>
      </c>
      <c r="H14" s="136"/>
      <c r="I14" s="136" t="s">
        <v>67</v>
      </c>
      <c r="J14" s="136">
        <v>4</v>
      </c>
      <c r="K14" s="136">
        <v>8</v>
      </c>
      <c r="L14" s="136" t="s">
        <v>27</v>
      </c>
      <c r="M14" s="138" t="s">
        <v>28</v>
      </c>
      <c r="N14" s="135" t="s">
        <v>66</v>
      </c>
      <c r="O14" s="136">
        <v>30999</v>
      </c>
      <c r="P14" s="137" t="s">
        <v>212</v>
      </c>
      <c r="Q14" s="136">
        <v>44191</v>
      </c>
      <c r="R14" s="139" t="s">
        <v>68</v>
      </c>
      <c r="S14" s="129"/>
      <c r="T14" s="129"/>
      <c r="U14" s="1"/>
      <c r="V14" s="117"/>
      <c r="W14" s="117"/>
      <c r="X14" s="117"/>
      <c r="Y14" s="117"/>
      <c r="Z14" s="117"/>
    </row>
    <row r="15" spans="1:26" ht="15.75" x14ac:dyDescent="0.25">
      <c r="A15" s="114"/>
      <c r="B15" s="115"/>
      <c r="C15" s="115"/>
      <c r="D15" s="115"/>
      <c r="E15" s="116"/>
      <c r="F15" s="140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6"/>
      <c r="U15" s="116"/>
      <c r="V15" s="117"/>
      <c r="W15" s="117"/>
      <c r="X15" s="117"/>
      <c r="Y15" s="117"/>
      <c r="Z15" s="117"/>
    </row>
    <row r="16" spans="1:26" ht="15.75" x14ac:dyDescent="0.25">
      <c r="A16" s="114"/>
      <c r="B16" s="115"/>
      <c r="C16" s="115"/>
      <c r="D16" s="115"/>
      <c r="E16" s="116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116"/>
      <c r="U16" s="116"/>
      <c r="V16" s="117"/>
      <c r="W16" s="117"/>
      <c r="X16" s="117"/>
      <c r="Y16" s="117"/>
      <c r="Z16" s="117"/>
    </row>
    <row r="17" spans="1:26" ht="16.5" customHeight="1" x14ac:dyDescent="0.25">
      <c r="A17" s="114"/>
      <c r="B17" s="7" t="s">
        <v>226</v>
      </c>
      <c r="C17" s="1"/>
      <c r="D17" s="7"/>
      <c r="E17" s="6"/>
      <c r="F17" s="30"/>
      <c r="G17" s="7"/>
      <c r="H17" s="7"/>
      <c r="I17" s="7"/>
      <c r="J17" s="1"/>
      <c r="K17" s="1"/>
      <c r="L17" s="6"/>
      <c r="M17" s="6"/>
      <c r="N17" s="76" t="s">
        <v>202</v>
      </c>
      <c r="O17" s="6"/>
      <c r="P17" s="6"/>
      <c r="Q17" s="6"/>
      <c r="R17" s="6"/>
      <c r="S17" s="6"/>
      <c r="T17" s="6"/>
      <c r="U17" s="6"/>
      <c r="V17" s="117"/>
      <c r="W17" s="117"/>
      <c r="X17" s="117"/>
      <c r="Y17" s="117"/>
      <c r="Z17" s="117"/>
    </row>
    <row r="18" spans="1:26" ht="15.75" x14ac:dyDescent="0.25">
      <c r="A18" s="114"/>
      <c r="B18" s="122" t="s">
        <v>3</v>
      </c>
      <c r="C18" s="7"/>
      <c r="D18" s="7"/>
      <c r="E18" s="7"/>
      <c r="F18" s="30"/>
      <c r="G18" s="7"/>
      <c r="H18" s="7"/>
      <c r="I18" s="7"/>
      <c r="J18" s="1"/>
      <c r="K18" s="1"/>
      <c r="L18" s="6"/>
      <c r="M18" s="6"/>
      <c r="N18" s="122" t="s">
        <v>203</v>
      </c>
      <c r="O18" s="6"/>
      <c r="P18" s="6"/>
      <c r="Q18" s="6"/>
      <c r="R18" s="6"/>
      <c r="S18" s="6"/>
      <c r="T18" s="6"/>
      <c r="U18" s="6"/>
      <c r="V18" s="117"/>
      <c r="W18" s="117"/>
      <c r="X18" s="117"/>
      <c r="Y18" s="117"/>
      <c r="Z18" s="117"/>
    </row>
    <row r="19" spans="1:26" ht="28.5" customHeight="1" x14ac:dyDescent="0.25">
      <c r="A19" s="114"/>
      <c r="B19" s="370" t="s">
        <v>4</v>
      </c>
      <c r="C19" s="361" t="s">
        <v>5</v>
      </c>
      <c r="D19" s="361" t="s">
        <v>6</v>
      </c>
      <c r="E19" s="361" t="s">
        <v>204</v>
      </c>
      <c r="F19" s="361" t="s">
        <v>8</v>
      </c>
      <c r="G19" s="361" t="s">
        <v>205</v>
      </c>
      <c r="H19" s="404" t="s">
        <v>10</v>
      </c>
      <c r="I19" s="366"/>
      <c r="J19" s="361" t="s">
        <v>11</v>
      </c>
      <c r="K19" s="361" t="s">
        <v>12</v>
      </c>
      <c r="L19" s="361" t="s">
        <v>185</v>
      </c>
      <c r="M19" s="363" t="s">
        <v>206</v>
      </c>
      <c r="N19" s="406" t="s">
        <v>15</v>
      </c>
      <c r="O19" s="402"/>
      <c r="P19" s="401" t="s">
        <v>16</v>
      </c>
      <c r="Q19" s="402"/>
      <c r="R19" s="403" t="s">
        <v>17</v>
      </c>
      <c r="S19" s="123"/>
      <c r="T19" s="123"/>
      <c r="U19" s="7"/>
      <c r="V19" s="117"/>
      <c r="W19" s="117"/>
      <c r="X19" s="117"/>
      <c r="Y19" s="117"/>
      <c r="Z19" s="117"/>
    </row>
    <row r="20" spans="1:26" ht="38.25" x14ac:dyDescent="0.25">
      <c r="A20" s="114"/>
      <c r="B20" s="380"/>
      <c r="C20" s="375"/>
      <c r="D20" s="375"/>
      <c r="E20" s="375"/>
      <c r="F20" s="375"/>
      <c r="G20" s="362"/>
      <c r="H20" s="124" t="s">
        <v>19</v>
      </c>
      <c r="I20" s="124" t="s">
        <v>20</v>
      </c>
      <c r="J20" s="375"/>
      <c r="K20" s="375"/>
      <c r="L20" s="375"/>
      <c r="M20" s="387"/>
      <c r="N20" s="125" t="s">
        <v>21</v>
      </c>
      <c r="O20" s="126" t="s">
        <v>22</v>
      </c>
      <c r="P20" s="127" t="s">
        <v>21</v>
      </c>
      <c r="Q20" s="127" t="s">
        <v>22</v>
      </c>
      <c r="R20" s="372"/>
      <c r="S20" s="123"/>
      <c r="T20" s="123"/>
      <c r="U20" s="117"/>
      <c r="V20" s="117"/>
      <c r="W20" s="117"/>
      <c r="X20" s="117"/>
      <c r="Y20" s="117"/>
      <c r="Z20" s="117"/>
    </row>
    <row r="21" spans="1:26" ht="30" x14ac:dyDescent="0.25">
      <c r="A21" s="114"/>
      <c r="B21" s="26" t="s">
        <v>227</v>
      </c>
      <c r="C21" s="27">
        <v>4214036</v>
      </c>
      <c r="D21" s="141" t="s">
        <v>208</v>
      </c>
      <c r="E21" s="141">
        <v>35</v>
      </c>
      <c r="F21" s="142" t="s">
        <v>222</v>
      </c>
      <c r="G21" s="141">
        <v>43744</v>
      </c>
      <c r="H21" s="141" t="s">
        <v>223</v>
      </c>
      <c r="I21" s="141"/>
      <c r="J21" s="141">
        <v>4</v>
      </c>
      <c r="K21" s="141">
        <v>8</v>
      </c>
      <c r="L21" s="141" t="s">
        <v>27</v>
      </c>
      <c r="M21" s="143" t="s">
        <v>28</v>
      </c>
      <c r="N21" s="144" t="s">
        <v>222</v>
      </c>
      <c r="O21" s="141">
        <v>43744</v>
      </c>
      <c r="P21" s="142" t="s">
        <v>57</v>
      </c>
      <c r="Q21" s="141">
        <v>30959</v>
      </c>
      <c r="R21" s="145" t="s">
        <v>224</v>
      </c>
      <c r="S21" s="129"/>
      <c r="T21" s="129"/>
      <c r="U21" s="1"/>
      <c r="V21" s="117"/>
      <c r="W21" s="117"/>
      <c r="X21" s="117"/>
      <c r="Y21" s="117"/>
      <c r="Z21" s="117"/>
    </row>
    <row r="22" spans="1:26" ht="30" x14ac:dyDescent="0.25">
      <c r="A22" s="114"/>
      <c r="B22" s="130" t="s">
        <v>228</v>
      </c>
      <c r="C22" s="131">
        <v>4214035</v>
      </c>
      <c r="D22" s="131" t="s">
        <v>208</v>
      </c>
      <c r="E22" s="131">
        <v>35</v>
      </c>
      <c r="F22" s="132" t="s">
        <v>229</v>
      </c>
      <c r="G22" s="131">
        <v>42462</v>
      </c>
      <c r="H22" s="131" t="s">
        <v>230</v>
      </c>
      <c r="I22" s="131"/>
      <c r="J22" s="131">
        <v>4</v>
      </c>
      <c r="K22" s="131">
        <v>8</v>
      </c>
      <c r="L22" s="131">
        <v>4214033</v>
      </c>
      <c r="M22" s="133" t="s">
        <v>28</v>
      </c>
      <c r="N22" s="130" t="s">
        <v>229</v>
      </c>
      <c r="O22" s="131">
        <v>42462</v>
      </c>
      <c r="P22" s="132" t="s">
        <v>57</v>
      </c>
      <c r="Q22" s="131">
        <v>30959</v>
      </c>
      <c r="R22" s="134" t="s">
        <v>231</v>
      </c>
      <c r="S22" s="129"/>
      <c r="T22" s="129"/>
      <c r="U22" s="1"/>
      <c r="V22" s="117"/>
      <c r="W22" s="117"/>
      <c r="X22" s="117"/>
      <c r="Y22" s="117"/>
      <c r="Z22" s="117"/>
    </row>
    <row r="23" spans="1:26" ht="30" x14ac:dyDescent="0.25">
      <c r="A23" s="114"/>
      <c r="B23" s="41" t="s">
        <v>232</v>
      </c>
      <c r="C23" s="38">
        <v>4214037</v>
      </c>
      <c r="D23" s="146" t="s">
        <v>208</v>
      </c>
      <c r="E23" s="146">
        <v>35</v>
      </c>
      <c r="F23" s="147" t="s">
        <v>233</v>
      </c>
      <c r="G23" s="146">
        <v>32283</v>
      </c>
      <c r="H23" s="146" t="s">
        <v>234</v>
      </c>
      <c r="I23" s="146"/>
      <c r="J23" s="146">
        <v>4</v>
      </c>
      <c r="K23" s="146">
        <v>8</v>
      </c>
      <c r="L23" s="146" t="s">
        <v>27</v>
      </c>
      <c r="M23" s="148" t="s">
        <v>28</v>
      </c>
      <c r="N23" s="149" t="s">
        <v>233</v>
      </c>
      <c r="O23" s="146">
        <v>32283</v>
      </c>
      <c r="P23" s="147" t="s">
        <v>235</v>
      </c>
      <c r="Q23" s="146">
        <v>32884</v>
      </c>
      <c r="R23" s="150" t="s">
        <v>179</v>
      </c>
      <c r="S23" s="129"/>
      <c r="T23" s="129"/>
      <c r="U23" s="1"/>
      <c r="V23" s="117"/>
      <c r="W23" s="117"/>
      <c r="X23" s="117"/>
      <c r="Y23" s="117"/>
      <c r="Z23" s="117"/>
    </row>
    <row r="24" spans="1:26" ht="30" x14ac:dyDescent="0.25">
      <c r="A24" s="114"/>
      <c r="B24" s="130" t="s">
        <v>236</v>
      </c>
      <c r="C24" s="131">
        <v>4210082</v>
      </c>
      <c r="D24" s="131" t="s">
        <v>208</v>
      </c>
      <c r="E24" s="131">
        <v>35</v>
      </c>
      <c r="F24" s="132" t="s">
        <v>219</v>
      </c>
      <c r="G24" s="131">
        <v>43913</v>
      </c>
      <c r="H24" s="131"/>
      <c r="I24" s="131" t="s">
        <v>237</v>
      </c>
      <c r="J24" s="131">
        <v>4</v>
      </c>
      <c r="K24" s="131">
        <v>8</v>
      </c>
      <c r="L24" s="131" t="s">
        <v>27</v>
      </c>
      <c r="M24" s="133" t="s">
        <v>28</v>
      </c>
      <c r="N24" s="130" t="s">
        <v>219</v>
      </c>
      <c r="O24" s="131">
        <v>43913</v>
      </c>
      <c r="P24" s="132" t="s">
        <v>82</v>
      </c>
      <c r="Q24" s="131">
        <v>40627</v>
      </c>
      <c r="R24" s="134" t="s">
        <v>238</v>
      </c>
      <c r="S24" s="129"/>
      <c r="T24" s="129"/>
      <c r="U24" s="1"/>
      <c r="V24" s="117"/>
      <c r="W24" s="117"/>
      <c r="X24" s="117"/>
      <c r="Y24" s="117"/>
      <c r="Z24" s="117"/>
    </row>
    <row r="25" spans="1:26" ht="30" x14ac:dyDescent="0.25">
      <c r="A25" s="114"/>
      <c r="B25" s="41" t="s">
        <v>239</v>
      </c>
      <c r="C25" s="38">
        <v>4214024</v>
      </c>
      <c r="D25" s="146" t="s">
        <v>208</v>
      </c>
      <c r="E25" s="146">
        <v>35</v>
      </c>
      <c r="F25" s="147" t="s">
        <v>240</v>
      </c>
      <c r="G25" s="146">
        <v>43199</v>
      </c>
      <c r="H25" s="146"/>
      <c r="I25" s="146" t="s">
        <v>230</v>
      </c>
      <c r="J25" s="146">
        <v>4</v>
      </c>
      <c r="K25" s="146">
        <v>8</v>
      </c>
      <c r="L25" s="146" t="s">
        <v>27</v>
      </c>
      <c r="M25" s="148" t="s">
        <v>28</v>
      </c>
      <c r="N25" s="149" t="s">
        <v>240</v>
      </c>
      <c r="O25" s="146">
        <v>43199</v>
      </c>
      <c r="P25" s="147" t="s">
        <v>57</v>
      </c>
      <c r="Q25" s="146">
        <v>30959</v>
      </c>
      <c r="R25" s="150" t="s">
        <v>241</v>
      </c>
      <c r="S25" s="129"/>
      <c r="T25" s="129"/>
      <c r="U25" s="1"/>
      <c r="V25" s="117"/>
      <c r="W25" s="117"/>
      <c r="X25" s="117"/>
      <c r="Y25" s="117"/>
      <c r="Z25" s="117"/>
    </row>
    <row r="26" spans="1:26" ht="30" x14ac:dyDescent="0.25">
      <c r="A26" s="114"/>
      <c r="B26" s="135" t="s">
        <v>242</v>
      </c>
      <c r="C26" s="136">
        <v>4214026</v>
      </c>
      <c r="D26" s="136" t="s">
        <v>208</v>
      </c>
      <c r="E26" s="136">
        <v>35</v>
      </c>
      <c r="F26" s="137" t="s">
        <v>111</v>
      </c>
      <c r="G26" s="136">
        <v>43798</v>
      </c>
      <c r="H26" s="136"/>
      <c r="I26" s="136" t="s">
        <v>83</v>
      </c>
      <c r="J26" s="136">
        <v>4</v>
      </c>
      <c r="K26" s="136">
        <v>6</v>
      </c>
      <c r="L26" s="136" t="s">
        <v>27</v>
      </c>
      <c r="M26" s="138" t="s">
        <v>28</v>
      </c>
      <c r="N26" s="135" t="s">
        <v>111</v>
      </c>
      <c r="O26" s="136">
        <v>43798</v>
      </c>
      <c r="P26" s="137" t="s">
        <v>212</v>
      </c>
      <c r="Q26" s="136">
        <v>44191</v>
      </c>
      <c r="R26" s="139" t="s">
        <v>114</v>
      </c>
      <c r="S26" s="129"/>
      <c r="T26" s="129"/>
      <c r="U26" s="1"/>
      <c r="V26" s="117"/>
      <c r="W26" s="117"/>
      <c r="X26" s="117"/>
      <c r="Y26" s="117"/>
      <c r="Z26" s="117"/>
    </row>
    <row r="27" spans="1:26" ht="15.75" customHeight="1" x14ac:dyDescent="0.25">
      <c r="A27" s="114"/>
      <c r="B27" s="115"/>
      <c r="C27" s="115"/>
      <c r="D27" s="115"/>
      <c r="E27" s="116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116"/>
      <c r="U27" s="116"/>
      <c r="V27" s="117"/>
      <c r="W27" s="117"/>
      <c r="X27" s="117"/>
      <c r="Y27" s="117"/>
      <c r="Z27" s="117"/>
    </row>
    <row r="28" spans="1:26" ht="15.75" customHeight="1" x14ac:dyDescent="0.25">
      <c r="A28" s="114"/>
      <c r="B28" s="115"/>
      <c r="C28" s="115"/>
      <c r="D28" s="115"/>
      <c r="E28" s="116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  <c r="T28" s="116"/>
      <c r="U28" s="116"/>
      <c r="V28" s="117"/>
      <c r="W28" s="117"/>
      <c r="X28" s="117"/>
      <c r="Y28" s="117"/>
      <c r="Z28" s="117"/>
    </row>
    <row r="29" spans="1:26" ht="16.5" customHeight="1" x14ac:dyDescent="0.25">
      <c r="A29" s="114"/>
      <c r="B29" s="7" t="s">
        <v>243</v>
      </c>
      <c r="C29" s="1"/>
      <c r="D29" s="7"/>
      <c r="E29" s="6"/>
      <c r="F29" s="30"/>
      <c r="G29" s="7"/>
      <c r="H29" s="7"/>
      <c r="I29" s="7"/>
      <c r="J29" s="1"/>
      <c r="K29" s="1"/>
      <c r="L29" s="6"/>
      <c r="M29" s="6"/>
      <c r="N29" s="76" t="s">
        <v>202</v>
      </c>
      <c r="O29" s="6"/>
      <c r="P29" s="6"/>
      <c r="Q29" s="6"/>
      <c r="R29" s="6"/>
      <c r="S29" s="6"/>
      <c r="T29" s="6"/>
      <c r="U29" s="6"/>
      <c r="V29" s="117"/>
      <c r="W29" s="117"/>
      <c r="X29" s="117"/>
      <c r="Y29" s="117"/>
      <c r="Z29" s="117"/>
    </row>
    <row r="30" spans="1:26" ht="15.75" customHeight="1" x14ac:dyDescent="0.25">
      <c r="A30" s="114"/>
      <c r="B30" s="122" t="s">
        <v>3</v>
      </c>
      <c r="C30" s="7"/>
      <c r="D30" s="7"/>
      <c r="E30" s="7"/>
      <c r="F30" s="30"/>
      <c r="G30" s="7"/>
      <c r="H30" s="7"/>
      <c r="I30" s="7"/>
      <c r="J30" s="1"/>
      <c r="K30" s="1"/>
      <c r="L30" s="6"/>
      <c r="M30" s="6"/>
      <c r="N30" s="122" t="s">
        <v>203</v>
      </c>
      <c r="O30" s="6"/>
      <c r="P30" s="6"/>
      <c r="Q30" s="6"/>
      <c r="R30" s="6"/>
      <c r="S30" s="6"/>
      <c r="T30" s="6"/>
      <c r="U30" s="6"/>
      <c r="V30" s="117"/>
      <c r="W30" s="117"/>
      <c r="X30" s="117"/>
      <c r="Y30" s="117"/>
      <c r="Z30" s="117"/>
    </row>
    <row r="31" spans="1:26" ht="30.75" customHeight="1" x14ac:dyDescent="0.25">
      <c r="A31" s="114"/>
      <c r="B31" s="370" t="s">
        <v>4</v>
      </c>
      <c r="C31" s="361" t="s">
        <v>5</v>
      </c>
      <c r="D31" s="361" t="s">
        <v>6</v>
      </c>
      <c r="E31" s="361" t="s">
        <v>204</v>
      </c>
      <c r="F31" s="361" t="s">
        <v>8</v>
      </c>
      <c r="G31" s="361" t="s">
        <v>205</v>
      </c>
      <c r="H31" s="404" t="s">
        <v>10</v>
      </c>
      <c r="I31" s="366"/>
      <c r="J31" s="361" t="s">
        <v>11</v>
      </c>
      <c r="K31" s="361" t="s">
        <v>12</v>
      </c>
      <c r="L31" s="361" t="s">
        <v>185</v>
      </c>
      <c r="M31" s="363" t="s">
        <v>206</v>
      </c>
      <c r="N31" s="406" t="s">
        <v>15</v>
      </c>
      <c r="O31" s="402"/>
      <c r="P31" s="401" t="s">
        <v>16</v>
      </c>
      <c r="Q31" s="402"/>
      <c r="R31" s="403" t="s">
        <v>17</v>
      </c>
      <c r="S31" s="123"/>
      <c r="T31" s="123"/>
      <c r="U31" s="7"/>
      <c r="V31" s="117"/>
      <c r="W31" s="117"/>
      <c r="X31" s="117"/>
      <c r="Y31" s="117"/>
      <c r="Z31" s="117"/>
    </row>
    <row r="32" spans="1:26" ht="15.75" customHeight="1" x14ac:dyDescent="0.25">
      <c r="A32" s="114"/>
      <c r="B32" s="400"/>
      <c r="C32" s="383"/>
      <c r="D32" s="383"/>
      <c r="E32" s="383"/>
      <c r="F32" s="383"/>
      <c r="G32" s="362"/>
      <c r="H32" s="124" t="s">
        <v>19</v>
      </c>
      <c r="I32" s="124" t="s">
        <v>20</v>
      </c>
      <c r="J32" s="383"/>
      <c r="K32" s="383"/>
      <c r="L32" s="383"/>
      <c r="M32" s="405"/>
      <c r="N32" s="125" t="s">
        <v>21</v>
      </c>
      <c r="O32" s="126" t="s">
        <v>22</v>
      </c>
      <c r="P32" s="127" t="s">
        <v>21</v>
      </c>
      <c r="Q32" s="127" t="s">
        <v>22</v>
      </c>
      <c r="R32" s="372"/>
      <c r="S32" s="123"/>
      <c r="T32" s="123"/>
      <c r="U32" s="117"/>
      <c r="V32" s="117"/>
      <c r="W32" s="117"/>
      <c r="X32" s="117"/>
      <c r="Y32" s="117"/>
      <c r="Z32" s="117"/>
    </row>
    <row r="33" spans="1:26" ht="27.75" customHeight="1" x14ac:dyDescent="0.25">
      <c r="A33" s="114"/>
      <c r="B33" s="151" t="s">
        <v>244</v>
      </c>
      <c r="C33" s="152">
        <v>4211021</v>
      </c>
      <c r="D33" s="152" t="s">
        <v>208</v>
      </c>
      <c r="E33" s="152">
        <v>35</v>
      </c>
      <c r="F33" s="153" t="s">
        <v>235</v>
      </c>
      <c r="G33" s="152">
        <v>32884</v>
      </c>
      <c r="H33" s="152"/>
      <c r="I33" s="152" t="s">
        <v>142</v>
      </c>
      <c r="J33" s="152">
        <v>4</v>
      </c>
      <c r="K33" s="152">
        <v>8</v>
      </c>
      <c r="L33" s="152" t="s">
        <v>27</v>
      </c>
      <c r="M33" s="154" t="s">
        <v>28</v>
      </c>
      <c r="N33" s="155" t="s">
        <v>235</v>
      </c>
      <c r="O33" s="152">
        <v>32884</v>
      </c>
      <c r="P33" s="156" t="s">
        <v>233</v>
      </c>
      <c r="Q33" s="152">
        <v>32283</v>
      </c>
      <c r="R33" s="157" t="s">
        <v>145</v>
      </c>
      <c r="S33" s="129"/>
      <c r="T33" s="129"/>
      <c r="U33" s="1"/>
      <c r="V33" s="117"/>
      <c r="W33" s="117"/>
      <c r="X33" s="117"/>
      <c r="Y33" s="117"/>
      <c r="Z33" s="117"/>
    </row>
    <row r="34" spans="1:26" ht="27.75" customHeight="1" x14ac:dyDescent="0.25">
      <c r="A34" s="114"/>
      <c r="B34" s="130" t="s">
        <v>245</v>
      </c>
      <c r="C34" s="131">
        <v>4214045</v>
      </c>
      <c r="D34" s="131" t="s">
        <v>208</v>
      </c>
      <c r="E34" s="131">
        <v>35</v>
      </c>
      <c r="F34" s="132" t="s">
        <v>246</v>
      </c>
      <c r="G34" s="131">
        <v>43202</v>
      </c>
      <c r="H34" s="131"/>
      <c r="I34" s="131" t="s">
        <v>247</v>
      </c>
      <c r="J34" s="131">
        <v>4</v>
      </c>
      <c r="K34" s="131">
        <v>8</v>
      </c>
      <c r="L34" s="131">
        <v>4214042</v>
      </c>
      <c r="M34" s="133" t="s">
        <v>28</v>
      </c>
      <c r="N34" s="130" t="s">
        <v>246</v>
      </c>
      <c r="O34" s="131">
        <v>43202</v>
      </c>
      <c r="P34" s="158" t="s">
        <v>57</v>
      </c>
      <c r="Q34" s="131">
        <v>30959</v>
      </c>
      <c r="R34" s="159" t="s">
        <v>248</v>
      </c>
      <c r="S34" s="129"/>
      <c r="T34" s="129"/>
      <c r="U34" s="1"/>
      <c r="V34" s="117"/>
      <c r="W34" s="117"/>
      <c r="X34" s="117"/>
      <c r="Y34" s="117"/>
      <c r="Z34" s="117"/>
    </row>
    <row r="35" spans="1:26" ht="27.75" customHeight="1" x14ac:dyDescent="0.25">
      <c r="A35" s="114"/>
      <c r="B35" s="160" t="s">
        <v>249</v>
      </c>
      <c r="C35" s="161">
        <v>4214030</v>
      </c>
      <c r="D35" s="38" t="s">
        <v>208</v>
      </c>
      <c r="E35" s="38">
        <v>35</v>
      </c>
      <c r="F35" s="39" t="s">
        <v>219</v>
      </c>
      <c r="G35" s="38">
        <v>43913</v>
      </c>
      <c r="H35" s="38"/>
      <c r="I35" s="38" t="s">
        <v>237</v>
      </c>
      <c r="J35" s="38">
        <v>4</v>
      </c>
      <c r="K35" s="38">
        <v>8</v>
      </c>
      <c r="L35" s="38" t="s">
        <v>27</v>
      </c>
      <c r="M35" s="40" t="s">
        <v>28</v>
      </c>
      <c r="N35" s="41" t="s">
        <v>219</v>
      </c>
      <c r="O35" s="38">
        <v>43913</v>
      </c>
      <c r="P35" s="70" t="s">
        <v>212</v>
      </c>
      <c r="Q35" s="38">
        <v>44191</v>
      </c>
      <c r="R35" s="104" t="s">
        <v>238</v>
      </c>
      <c r="S35" s="129"/>
      <c r="T35" s="129"/>
      <c r="U35" s="1"/>
      <c r="V35" s="117"/>
      <c r="W35" s="117"/>
      <c r="X35" s="117"/>
      <c r="Y35" s="117"/>
      <c r="Z35" s="117"/>
    </row>
    <row r="36" spans="1:26" ht="27.75" customHeight="1" x14ac:dyDescent="0.25">
      <c r="A36" s="114"/>
      <c r="B36" s="130" t="s">
        <v>250</v>
      </c>
      <c r="C36" s="131">
        <v>4214029</v>
      </c>
      <c r="D36" s="131" t="s">
        <v>208</v>
      </c>
      <c r="E36" s="131">
        <v>35</v>
      </c>
      <c r="F36" s="132" t="s">
        <v>251</v>
      </c>
      <c r="G36" s="131">
        <v>38309</v>
      </c>
      <c r="H36" s="131" t="s">
        <v>252</v>
      </c>
      <c r="I36" s="131"/>
      <c r="J36" s="131">
        <v>4</v>
      </c>
      <c r="K36" s="131">
        <v>8</v>
      </c>
      <c r="L36" s="131" t="s">
        <v>27</v>
      </c>
      <c r="M36" s="133" t="s">
        <v>28</v>
      </c>
      <c r="N36" s="130" t="s">
        <v>251</v>
      </c>
      <c r="O36" s="131">
        <v>38309</v>
      </c>
      <c r="P36" s="158" t="s">
        <v>66</v>
      </c>
      <c r="Q36" s="131">
        <v>30999</v>
      </c>
      <c r="R36" s="159" t="s">
        <v>253</v>
      </c>
      <c r="S36" s="129"/>
      <c r="T36" s="129"/>
      <c r="U36" s="1"/>
      <c r="V36" s="117"/>
      <c r="W36" s="117"/>
      <c r="X36" s="117"/>
      <c r="Y36" s="117"/>
      <c r="Z36" s="117"/>
    </row>
    <row r="37" spans="1:26" ht="27.75" customHeight="1" x14ac:dyDescent="0.25">
      <c r="A37" s="114"/>
      <c r="B37" s="162" t="s">
        <v>254</v>
      </c>
      <c r="C37" s="163">
        <v>4214046</v>
      </c>
      <c r="D37" s="163" t="s">
        <v>208</v>
      </c>
      <c r="E37" s="163">
        <v>35</v>
      </c>
      <c r="F37" s="164" t="s">
        <v>215</v>
      </c>
      <c r="G37" s="163">
        <v>42456</v>
      </c>
      <c r="H37" s="163" t="s">
        <v>216</v>
      </c>
      <c r="I37" s="163"/>
      <c r="J37" s="163">
        <v>4</v>
      </c>
      <c r="K37" s="163">
        <v>8</v>
      </c>
      <c r="L37" s="163" t="s">
        <v>27</v>
      </c>
      <c r="M37" s="165" t="s">
        <v>28</v>
      </c>
      <c r="N37" s="166" t="s">
        <v>215</v>
      </c>
      <c r="O37" s="163">
        <v>42456</v>
      </c>
      <c r="P37" s="167" t="s">
        <v>57</v>
      </c>
      <c r="Q37" s="163">
        <v>30959</v>
      </c>
      <c r="R37" s="168" t="s">
        <v>217</v>
      </c>
      <c r="S37" s="129"/>
      <c r="T37" s="129"/>
      <c r="U37" s="1"/>
      <c r="V37" s="117"/>
      <c r="W37" s="117"/>
      <c r="X37" s="117"/>
      <c r="Y37" s="117"/>
      <c r="Z37" s="117"/>
    </row>
    <row r="38" spans="1:26" ht="15.75" customHeight="1" x14ac:dyDescent="0.25">
      <c r="A38" s="118"/>
      <c r="B38" s="169"/>
      <c r="C38" s="170"/>
      <c r="D38" s="169"/>
      <c r="E38" s="170"/>
      <c r="F38" s="169"/>
      <c r="G38" s="170"/>
      <c r="H38" s="171"/>
      <c r="I38" s="171"/>
      <c r="J38" s="1"/>
      <c r="K38" s="1"/>
      <c r="L38" s="6"/>
      <c r="M38" s="1"/>
      <c r="N38" s="30"/>
      <c r="O38" s="1"/>
      <c r="P38" s="1"/>
      <c r="Q38" s="1"/>
      <c r="R38" s="1"/>
      <c r="S38" s="1"/>
      <c r="T38" s="1"/>
      <c r="U38" s="1"/>
      <c r="V38" s="117"/>
      <c r="W38" s="117"/>
      <c r="X38" s="117"/>
      <c r="Y38" s="117"/>
      <c r="Z38" s="117"/>
    </row>
    <row r="39" spans="1:26" ht="15.75" customHeight="1" x14ac:dyDescent="0.25">
      <c r="A39" s="114"/>
      <c r="B39" s="115"/>
      <c r="C39" s="115"/>
      <c r="D39" s="115"/>
      <c r="E39" s="116"/>
      <c r="F39" s="115"/>
      <c r="G39" s="115"/>
      <c r="H39" s="115"/>
      <c r="I39" s="115"/>
      <c r="J39" s="115"/>
      <c r="K39" s="115"/>
      <c r="L39" s="115"/>
      <c r="M39" s="115"/>
      <c r="N39" s="172"/>
      <c r="O39" s="115"/>
      <c r="P39" s="115"/>
      <c r="Q39" s="115"/>
      <c r="R39" s="115"/>
      <c r="S39" s="116"/>
      <c r="T39" s="116"/>
      <c r="U39" s="116"/>
      <c r="V39" s="117"/>
      <c r="W39" s="117"/>
      <c r="X39" s="117"/>
      <c r="Y39" s="117"/>
      <c r="Z39" s="117"/>
    </row>
    <row r="40" spans="1:26" ht="16.5" customHeight="1" x14ac:dyDescent="0.25">
      <c r="A40" s="114"/>
      <c r="B40" s="7" t="s">
        <v>255</v>
      </c>
      <c r="C40" s="1"/>
      <c r="D40" s="7"/>
      <c r="E40" s="6"/>
      <c r="F40" s="30"/>
      <c r="G40" s="7"/>
      <c r="H40" s="7"/>
      <c r="I40" s="7"/>
      <c r="J40" s="1"/>
      <c r="K40" s="1"/>
      <c r="L40" s="1"/>
      <c r="M40" s="6"/>
      <c r="N40" s="76" t="s">
        <v>202</v>
      </c>
      <c r="O40" s="6"/>
      <c r="P40" s="6"/>
      <c r="Q40" s="6"/>
      <c r="R40" s="6"/>
      <c r="S40" s="6"/>
      <c r="T40" s="6"/>
      <c r="U40" s="6"/>
      <c r="V40" s="117"/>
      <c r="W40" s="117"/>
      <c r="X40" s="117"/>
      <c r="Y40" s="117"/>
      <c r="Z40" s="117"/>
    </row>
    <row r="41" spans="1:26" ht="15.75" customHeight="1" x14ac:dyDescent="0.25">
      <c r="A41" s="114"/>
      <c r="B41" s="122" t="s">
        <v>3</v>
      </c>
      <c r="C41" s="7"/>
      <c r="D41" s="7"/>
      <c r="E41" s="7"/>
      <c r="F41" s="30"/>
      <c r="G41" s="7"/>
      <c r="H41" s="7"/>
      <c r="I41" s="7"/>
      <c r="J41" s="1"/>
      <c r="K41" s="1"/>
      <c r="L41" s="1"/>
      <c r="M41" s="6"/>
      <c r="N41" s="122" t="s">
        <v>203</v>
      </c>
      <c r="O41" s="6"/>
      <c r="P41" s="6"/>
      <c r="Q41" s="6"/>
      <c r="R41" s="6"/>
      <c r="S41" s="6"/>
      <c r="T41" s="6"/>
      <c r="U41" s="6"/>
      <c r="V41" s="117"/>
      <c r="W41" s="117"/>
      <c r="X41" s="117"/>
      <c r="Y41" s="117"/>
      <c r="Z41" s="117"/>
    </row>
    <row r="42" spans="1:26" ht="15.75" customHeight="1" x14ac:dyDescent="0.25">
      <c r="A42" s="114"/>
      <c r="B42" s="370" t="s">
        <v>4</v>
      </c>
      <c r="C42" s="361" t="s">
        <v>5</v>
      </c>
      <c r="D42" s="361" t="s">
        <v>6</v>
      </c>
      <c r="E42" s="361" t="s">
        <v>204</v>
      </c>
      <c r="F42" s="361" t="s">
        <v>8</v>
      </c>
      <c r="G42" s="361" t="s">
        <v>205</v>
      </c>
      <c r="H42" s="404" t="s">
        <v>10</v>
      </c>
      <c r="I42" s="366"/>
      <c r="J42" s="361" t="s">
        <v>11</v>
      </c>
      <c r="K42" s="361" t="s">
        <v>12</v>
      </c>
      <c r="L42" s="361" t="s">
        <v>185</v>
      </c>
      <c r="M42" s="363" t="s">
        <v>206</v>
      </c>
      <c r="N42" s="406" t="s">
        <v>15</v>
      </c>
      <c r="O42" s="402"/>
      <c r="P42" s="401" t="s">
        <v>16</v>
      </c>
      <c r="Q42" s="402"/>
      <c r="R42" s="403" t="s">
        <v>17</v>
      </c>
      <c r="S42" s="123"/>
      <c r="T42" s="123"/>
      <c r="U42" s="7"/>
      <c r="V42" s="117"/>
      <c r="W42" s="117"/>
      <c r="X42" s="117"/>
      <c r="Y42" s="117"/>
      <c r="Z42" s="117"/>
    </row>
    <row r="43" spans="1:26" ht="15.75" customHeight="1" x14ac:dyDescent="0.25">
      <c r="A43" s="114"/>
      <c r="B43" s="380"/>
      <c r="C43" s="375"/>
      <c r="D43" s="375"/>
      <c r="E43" s="375"/>
      <c r="F43" s="375"/>
      <c r="G43" s="362"/>
      <c r="H43" s="124" t="s">
        <v>19</v>
      </c>
      <c r="I43" s="124" t="s">
        <v>20</v>
      </c>
      <c r="J43" s="375"/>
      <c r="K43" s="375"/>
      <c r="L43" s="375"/>
      <c r="M43" s="387"/>
      <c r="N43" s="125" t="s">
        <v>21</v>
      </c>
      <c r="O43" s="126" t="s">
        <v>22</v>
      </c>
      <c r="P43" s="127" t="s">
        <v>21</v>
      </c>
      <c r="Q43" s="127" t="s">
        <v>22</v>
      </c>
      <c r="R43" s="372"/>
      <c r="S43" s="123"/>
      <c r="T43" s="123"/>
      <c r="U43" s="117"/>
      <c r="V43" s="117"/>
      <c r="W43" s="117"/>
      <c r="X43" s="117"/>
      <c r="Y43" s="117"/>
      <c r="Z43" s="117"/>
    </row>
    <row r="44" spans="1:26" ht="27.75" customHeight="1" x14ac:dyDescent="0.25">
      <c r="A44" s="114"/>
      <c r="B44" s="26" t="s">
        <v>256</v>
      </c>
      <c r="C44" s="152">
        <v>4215053</v>
      </c>
      <c r="D44" s="27" t="s">
        <v>208</v>
      </c>
      <c r="E44" s="27">
        <v>35</v>
      </c>
      <c r="F44" s="28" t="s">
        <v>240</v>
      </c>
      <c r="G44" s="27">
        <v>43199</v>
      </c>
      <c r="H44" s="27"/>
      <c r="I44" s="27" t="s">
        <v>230</v>
      </c>
      <c r="J44" s="27">
        <v>4</v>
      </c>
      <c r="K44" s="27">
        <v>8</v>
      </c>
      <c r="L44" s="27" t="s">
        <v>257</v>
      </c>
      <c r="M44" s="128" t="s">
        <v>258</v>
      </c>
      <c r="N44" s="26" t="s">
        <v>240</v>
      </c>
      <c r="O44" s="27">
        <v>43199</v>
      </c>
      <c r="P44" s="173" t="s">
        <v>82</v>
      </c>
      <c r="Q44" s="27">
        <v>40627</v>
      </c>
      <c r="R44" s="174" t="s">
        <v>241</v>
      </c>
      <c r="S44" s="129"/>
      <c r="T44" s="129"/>
      <c r="U44" s="1"/>
      <c r="V44" s="117"/>
      <c r="W44" s="117"/>
      <c r="X44" s="117"/>
      <c r="Y44" s="117"/>
      <c r="Z44" s="117"/>
    </row>
    <row r="45" spans="1:26" ht="27.75" customHeight="1" x14ac:dyDescent="0.25">
      <c r="A45" s="114"/>
      <c r="B45" s="79" t="s">
        <v>259</v>
      </c>
      <c r="C45" s="80">
        <v>4215066</v>
      </c>
      <c r="D45" s="131" t="s">
        <v>208</v>
      </c>
      <c r="E45" s="131">
        <v>35</v>
      </c>
      <c r="F45" s="132" t="s">
        <v>260</v>
      </c>
      <c r="G45" s="131">
        <v>44809</v>
      </c>
      <c r="H45" s="131"/>
      <c r="I45" s="131" t="s">
        <v>261</v>
      </c>
      <c r="J45" s="131">
        <v>4</v>
      </c>
      <c r="K45" s="131">
        <v>8</v>
      </c>
      <c r="L45" s="131" t="s">
        <v>257</v>
      </c>
      <c r="M45" s="133" t="s">
        <v>258</v>
      </c>
      <c r="N45" s="130" t="s">
        <v>260</v>
      </c>
      <c r="O45" s="131">
        <v>44809</v>
      </c>
      <c r="P45" s="158" t="s">
        <v>57</v>
      </c>
      <c r="Q45" s="131">
        <v>30959</v>
      </c>
      <c r="R45" s="159" t="s">
        <v>262</v>
      </c>
      <c r="S45" s="129"/>
      <c r="T45" s="129"/>
      <c r="U45" s="1"/>
      <c r="V45" s="117"/>
      <c r="W45" s="117"/>
      <c r="X45" s="117"/>
      <c r="Y45" s="117"/>
      <c r="Z45" s="117"/>
    </row>
    <row r="46" spans="1:26" ht="27.75" customHeight="1" x14ac:dyDescent="0.25">
      <c r="A46" s="114"/>
      <c r="B46" s="41" t="s">
        <v>263</v>
      </c>
      <c r="C46" s="38">
        <v>4215049</v>
      </c>
      <c r="D46" s="38" t="s">
        <v>208</v>
      </c>
      <c r="E46" s="38">
        <v>35</v>
      </c>
      <c r="F46" s="39" t="s">
        <v>246</v>
      </c>
      <c r="G46" s="38">
        <v>43202</v>
      </c>
      <c r="H46" s="38"/>
      <c r="I46" s="38" t="s">
        <v>264</v>
      </c>
      <c r="J46" s="38">
        <v>4</v>
      </c>
      <c r="K46" s="38">
        <v>8</v>
      </c>
      <c r="L46" s="38" t="s">
        <v>257</v>
      </c>
      <c r="M46" s="40" t="s">
        <v>258</v>
      </c>
      <c r="N46" s="41" t="s">
        <v>246</v>
      </c>
      <c r="O46" s="38">
        <v>43202</v>
      </c>
      <c r="P46" s="70" t="s">
        <v>57</v>
      </c>
      <c r="Q46" s="38">
        <v>30959</v>
      </c>
      <c r="R46" s="104" t="s">
        <v>248</v>
      </c>
      <c r="S46" s="129"/>
      <c r="T46" s="129"/>
      <c r="U46" s="1"/>
      <c r="V46" s="117"/>
      <c r="W46" s="117"/>
      <c r="X46" s="117"/>
      <c r="Y46" s="117"/>
      <c r="Z46" s="117"/>
    </row>
    <row r="47" spans="1:26" ht="27.75" customHeight="1" x14ac:dyDescent="0.25">
      <c r="A47" s="114"/>
      <c r="B47" s="79" t="s">
        <v>265</v>
      </c>
      <c r="C47" s="80">
        <v>4215054</v>
      </c>
      <c r="D47" s="131" t="s">
        <v>208</v>
      </c>
      <c r="E47" s="131">
        <v>35</v>
      </c>
      <c r="F47" s="132" t="s">
        <v>57</v>
      </c>
      <c r="G47" s="131">
        <v>30959</v>
      </c>
      <c r="H47" s="131" t="s">
        <v>99</v>
      </c>
      <c r="I47" s="131"/>
      <c r="J47" s="131">
        <v>4</v>
      </c>
      <c r="K47" s="131">
        <v>8</v>
      </c>
      <c r="L47" s="131" t="s">
        <v>257</v>
      </c>
      <c r="M47" s="133" t="s">
        <v>258</v>
      </c>
      <c r="N47" s="130" t="s">
        <v>57</v>
      </c>
      <c r="O47" s="131">
        <v>30959</v>
      </c>
      <c r="P47" s="158" t="s">
        <v>219</v>
      </c>
      <c r="Q47" s="131">
        <v>43913</v>
      </c>
      <c r="R47" s="159" t="s">
        <v>100</v>
      </c>
      <c r="S47" s="129"/>
      <c r="T47" s="129"/>
      <c r="U47" s="1"/>
      <c r="V47" s="117"/>
      <c r="W47" s="117"/>
      <c r="X47" s="117"/>
      <c r="Y47" s="117"/>
      <c r="Z47" s="117"/>
    </row>
    <row r="48" spans="1:26" ht="27.75" customHeight="1" x14ac:dyDescent="0.25">
      <c r="A48" s="114"/>
      <c r="B48" s="41" t="s">
        <v>266</v>
      </c>
      <c r="C48" s="38">
        <v>4215055</v>
      </c>
      <c r="D48" s="38" t="s">
        <v>208</v>
      </c>
      <c r="E48" s="38">
        <v>35</v>
      </c>
      <c r="F48" s="39" t="s">
        <v>229</v>
      </c>
      <c r="G48" s="38">
        <v>42462</v>
      </c>
      <c r="H48" s="38" t="s">
        <v>230</v>
      </c>
      <c r="I48" s="38"/>
      <c r="J48" s="38">
        <v>4</v>
      </c>
      <c r="K48" s="38">
        <v>8</v>
      </c>
      <c r="L48" s="38" t="s">
        <v>257</v>
      </c>
      <c r="M48" s="40" t="s">
        <v>258</v>
      </c>
      <c r="N48" s="41" t="s">
        <v>229</v>
      </c>
      <c r="O48" s="38">
        <v>42462</v>
      </c>
      <c r="P48" s="70" t="s">
        <v>57</v>
      </c>
      <c r="Q48" s="38">
        <v>30959</v>
      </c>
      <c r="R48" s="104" t="s">
        <v>231</v>
      </c>
      <c r="S48" s="129"/>
      <c r="T48" s="129"/>
      <c r="U48" s="1"/>
      <c r="V48" s="117"/>
      <c r="W48" s="117"/>
      <c r="X48" s="117"/>
      <c r="Y48" s="117"/>
      <c r="Z48" s="117"/>
    </row>
    <row r="49" spans="1:26" ht="27.75" customHeight="1" x14ac:dyDescent="0.25">
      <c r="A49" s="114"/>
      <c r="B49" s="130" t="s">
        <v>267</v>
      </c>
      <c r="C49" s="131">
        <v>4215058</v>
      </c>
      <c r="D49" s="131" t="s">
        <v>208</v>
      </c>
      <c r="E49" s="131">
        <v>35</v>
      </c>
      <c r="F49" s="132" t="s">
        <v>210</v>
      </c>
      <c r="G49" s="131">
        <v>31446</v>
      </c>
      <c r="H49" s="131"/>
      <c r="I49" s="131" t="s">
        <v>106</v>
      </c>
      <c r="J49" s="131">
        <v>4</v>
      </c>
      <c r="K49" s="131">
        <v>8</v>
      </c>
      <c r="L49" s="131" t="s">
        <v>257</v>
      </c>
      <c r="M49" s="133" t="s">
        <v>258</v>
      </c>
      <c r="N49" s="130" t="s">
        <v>210</v>
      </c>
      <c r="O49" s="131">
        <v>31446</v>
      </c>
      <c r="P49" s="158" t="s">
        <v>212</v>
      </c>
      <c r="Q49" s="131">
        <v>44191</v>
      </c>
      <c r="R49" s="159" t="s">
        <v>220</v>
      </c>
      <c r="S49" s="129"/>
      <c r="T49" s="129"/>
      <c r="U49" s="1"/>
      <c r="V49" s="117"/>
      <c r="W49" s="117"/>
      <c r="X49" s="117"/>
      <c r="Y49" s="117"/>
      <c r="Z49" s="117"/>
    </row>
    <row r="50" spans="1:26" ht="27.75" customHeight="1" x14ac:dyDescent="0.25">
      <c r="A50" s="114"/>
      <c r="B50" s="79" t="s">
        <v>268</v>
      </c>
      <c r="C50" s="80">
        <v>4210081</v>
      </c>
      <c r="D50" s="38" t="s">
        <v>208</v>
      </c>
      <c r="E50" s="38">
        <v>35</v>
      </c>
      <c r="F50" s="39" t="s">
        <v>82</v>
      </c>
      <c r="G50" s="38">
        <v>40627</v>
      </c>
      <c r="H50" s="38" t="s">
        <v>83</v>
      </c>
      <c r="I50" s="38"/>
      <c r="J50" s="38">
        <v>4</v>
      </c>
      <c r="K50" s="38">
        <v>8</v>
      </c>
      <c r="L50" s="38" t="s">
        <v>257</v>
      </c>
      <c r="M50" s="40" t="s">
        <v>258</v>
      </c>
      <c r="N50" s="41" t="s">
        <v>82</v>
      </c>
      <c r="O50" s="38">
        <v>40627</v>
      </c>
      <c r="P50" s="70" t="s">
        <v>233</v>
      </c>
      <c r="Q50" s="38">
        <v>32283</v>
      </c>
      <c r="R50" s="104" t="s">
        <v>84</v>
      </c>
      <c r="S50" s="129"/>
      <c r="T50" s="129"/>
      <c r="U50" s="1"/>
      <c r="V50" s="117"/>
      <c r="W50" s="117"/>
      <c r="X50" s="117"/>
      <c r="Y50" s="117"/>
      <c r="Z50" s="117"/>
    </row>
    <row r="51" spans="1:26" ht="27.75" customHeight="1" x14ac:dyDescent="0.25">
      <c r="A51" s="114"/>
      <c r="B51" s="135" t="s">
        <v>269</v>
      </c>
      <c r="C51" s="136">
        <v>4214049</v>
      </c>
      <c r="D51" s="136" t="s">
        <v>208</v>
      </c>
      <c r="E51" s="136">
        <v>35</v>
      </c>
      <c r="F51" s="137" t="s">
        <v>233</v>
      </c>
      <c r="G51" s="136">
        <v>32283</v>
      </c>
      <c r="H51" s="136" t="s">
        <v>234</v>
      </c>
      <c r="I51" s="136"/>
      <c r="J51" s="136">
        <v>6</v>
      </c>
      <c r="K51" s="136">
        <v>8</v>
      </c>
      <c r="L51" s="136">
        <v>4214048</v>
      </c>
      <c r="M51" s="138" t="s">
        <v>28</v>
      </c>
      <c r="N51" s="135" t="s">
        <v>233</v>
      </c>
      <c r="O51" s="136">
        <v>32283</v>
      </c>
      <c r="P51" s="175" t="s">
        <v>235</v>
      </c>
      <c r="Q51" s="136">
        <v>32884</v>
      </c>
      <c r="R51" s="176" t="s">
        <v>179</v>
      </c>
      <c r="S51" s="129"/>
      <c r="T51" s="129"/>
      <c r="U51" s="1"/>
      <c r="V51" s="117"/>
      <c r="W51" s="117"/>
      <c r="X51" s="117"/>
      <c r="Y51" s="117"/>
      <c r="Z51" s="117"/>
    </row>
    <row r="52" spans="1:26" ht="15.75" customHeight="1" x14ac:dyDescent="0.25">
      <c r="A52" s="118"/>
      <c r="B52" s="140"/>
      <c r="C52" s="140"/>
      <c r="D52" s="140"/>
      <c r="E52" s="177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77"/>
      <c r="T52" s="177"/>
      <c r="U52" s="177"/>
      <c r="V52" s="117"/>
      <c r="W52" s="117"/>
      <c r="X52" s="117"/>
      <c r="Y52" s="117"/>
      <c r="Z52" s="117"/>
    </row>
    <row r="53" spans="1:26" ht="15.75" customHeight="1" x14ac:dyDescent="0.25">
      <c r="A53" s="114"/>
      <c r="B53" s="115"/>
      <c r="C53" s="115"/>
      <c r="D53" s="115"/>
      <c r="E53" s="116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  <c r="T53" s="116"/>
      <c r="U53" s="116"/>
      <c r="V53" s="117"/>
      <c r="W53" s="117"/>
      <c r="X53" s="117"/>
      <c r="Y53" s="117"/>
      <c r="Z53" s="117"/>
    </row>
    <row r="54" spans="1:26" ht="33.75" customHeight="1" x14ac:dyDescent="0.25">
      <c r="A54" s="114"/>
      <c r="B54" s="399" t="s">
        <v>183</v>
      </c>
      <c r="C54" s="377"/>
      <c r="D54" s="116"/>
      <c r="E54" s="116"/>
      <c r="F54" s="116"/>
      <c r="G54" s="116"/>
      <c r="H54" s="116"/>
      <c r="I54" s="5"/>
      <c r="J54" s="116"/>
      <c r="K54" s="116"/>
      <c r="L54" s="116"/>
      <c r="M54" s="116"/>
      <c r="N54" s="116"/>
      <c r="O54" s="115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33.75" customHeight="1" x14ac:dyDescent="0.25">
      <c r="A55" s="114"/>
      <c r="B55" s="7"/>
      <c r="C55" s="7"/>
      <c r="D55" s="116"/>
      <c r="E55" s="116"/>
      <c r="F55" s="116"/>
      <c r="G55" s="116"/>
      <c r="H55" s="116"/>
      <c r="I55" s="5"/>
      <c r="J55" s="116"/>
      <c r="K55" s="116"/>
      <c r="L55" s="116"/>
      <c r="M55" s="116"/>
      <c r="N55" s="116"/>
      <c r="O55" s="115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25.5" customHeight="1" x14ac:dyDescent="0.25">
      <c r="A56" s="114"/>
      <c r="B56" s="370" t="s">
        <v>4</v>
      </c>
      <c r="C56" s="361" t="s">
        <v>5</v>
      </c>
      <c r="D56" s="361" t="s">
        <v>6</v>
      </c>
      <c r="E56" s="178" t="s">
        <v>7</v>
      </c>
      <c r="F56" s="361" t="s">
        <v>8</v>
      </c>
      <c r="G56" s="361" t="s">
        <v>184</v>
      </c>
      <c r="H56" s="407" t="s">
        <v>10</v>
      </c>
      <c r="I56" s="366"/>
      <c r="J56" s="361" t="s">
        <v>11</v>
      </c>
      <c r="K56" s="361" t="s">
        <v>12</v>
      </c>
      <c r="L56" s="398" t="s">
        <v>185</v>
      </c>
      <c r="M56" s="361" t="s">
        <v>14</v>
      </c>
      <c r="N56" s="367" t="s">
        <v>15</v>
      </c>
      <c r="O56" s="366"/>
      <c r="P56" s="367" t="s">
        <v>16</v>
      </c>
      <c r="Q56" s="366"/>
      <c r="R56" s="368" t="s">
        <v>17</v>
      </c>
      <c r="S56" s="116"/>
      <c r="T56" s="116"/>
      <c r="U56" s="116"/>
      <c r="V56" s="116"/>
      <c r="W56" s="116"/>
      <c r="X56" s="116"/>
      <c r="Y56" s="116"/>
      <c r="Z56" s="116"/>
    </row>
    <row r="57" spans="1:26" ht="25.5" customHeight="1" x14ac:dyDescent="0.25">
      <c r="A57" s="114"/>
      <c r="B57" s="400"/>
      <c r="C57" s="383"/>
      <c r="D57" s="383"/>
      <c r="E57" s="179" t="s">
        <v>18</v>
      </c>
      <c r="F57" s="383"/>
      <c r="G57" s="383"/>
      <c r="H57" s="18" t="s">
        <v>48</v>
      </c>
      <c r="I57" s="18" t="s">
        <v>49</v>
      </c>
      <c r="J57" s="383"/>
      <c r="K57" s="383"/>
      <c r="L57" s="383"/>
      <c r="M57" s="383"/>
      <c r="N57" s="180" t="s">
        <v>21</v>
      </c>
      <c r="O57" s="179" t="s">
        <v>22</v>
      </c>
      <c r="P57" s="18" t="s">
        <v>21</v>
      </c>
      <c r="Q57" s="179" t="s">
        <v>22</v>
      </c>
      <c r="R57" s="397"/>
      <c r="S57" s="116"/>
      <c r="T57" s="116"/>
      <c r="U57" s="116"/>
      <c r="V57" s="116"/>
      <c r="W57" s="116"/>
      <c r="X57" s="116"/>
      <c r="Y57" s="116"/>
      <c r="Z57" s="116"/>
    </row>
    <row r="58" spans="1:26" ht="36.75" customHeight="1" x14ac:dyDescent="0.25">
      <c r="A58" s="114"/>
      <c r="B58" s="26" t="s">
        <v>270</v>
      </c>
      <c r="C58" s="27">
        <v>4215059</v>
      </c>
      <c r="D58" s="27" t="s">
        <v>208</v>
      </c>
      <c r="E58" s="173" t="s">
        <v>271</v>
      </c>
      <c r="F58" s="28" t="s">
        <v>235</v>
      </c>
      <c r="G58" s="27">
        <v>32884</v>
      </c>
      <c r="H58" s="27" t="s">
        <v>188</v>
      </c>
      <c r="I58" s="27" t="s">
        <v>142</v>
      </c>
      <c r="J58" s="27">
        <v>4</v>
      </c>
      <c r="K58" s="27">
        <v>8</v>
      </c>
      <c r="L58" s="27" t="s">
        <v>257</v>
      </c>
      <c r="M58" s="128" t="s">
        <v>258</v>
      </c>
      <c r="N58" s="26" t="s">
        <v>235</v>
      </c>
      <c r="O58" s="27">
        <v>32884</v>
      </c>
      <c r="P58" s="173" t="s">
        <v>233</v>
      </c>
      <c r="Q58" s="27">
        <v>32283</v>
      </c>
      <c r="R58" s="157" t="s">
        <v>145</v>
      </c>
      <c r="S58" s="116"/>
      <c r="T58" s="116"/>
      <c r="U58" s="116"/>
      <c r="V58" s="117"/>
      <c r="W58" s="117"/>
      <c r="X58" s="117"/>
      <c r="Y58" s="117"/>
      <c r="Z58" s="117"/>
    </row>
    <row r="59" spans="1:26" ht="36.75" customHeight="1" x14ac:dyDescent="0.25">
      <c r="A59" s="114"/>
      <c r="B59" s="130" t="s">
        <v>272</v>
      </c>
      <c r="C59" s="131">
        <v>4214014</v>
      </c>
      <c r="D59" s="131" t="s">
        <v>208</v>
      </c>
      <c r="E59" s="158" t="s">
        <v>273</v>
      </c>
      <c r="F59" s="132" t="s">
        <v>57</v>
      </c>
      <c r="G59" s="131">
        <v>30959</v>
      </c>
      <c r="H59" s="131" t="s">
        <v>99</v>
      </c>
      <c r="I59" s="131" t="s">
        <v>188</v>
      </c>
      <c r="J59" s="131">
        <v>4</v>
      </c>
      <c r="K59" s="131">
        <v>8</v>
      </c>
      <c r="L59" s="131" t="s">
        <v>274</v>
      </c>
      <c r="M59" s="133" t="s">
        <v>28</v>
      </c>
      <c r="N59" s="130" t="s">
        <v>57</v>
      </c>
      <c r="O59" s="131">
        <v>30959</v>
      </c>
      <c r="P59" s="158" t="s">
        <v>219</v>
      </c>
      <c r="Q59" s="131">
        <v>43913</v>
      </c>
      <c r="R59" s="159" t="s">
        <v>100</v>
      </c>
      <c r="S59" s="116"/>
      <c r="T59" s="116"/>
      <c r="U59" s="116"/>
      <c r="V59" s="117"/>
      <c r="W59" s="117"/>
      <c r="X59" s="117"/>
      <c r="Y59" s="117"/>
      <c r="Z59" s="117"/>
    </row>
    <row r="60" spans="1:26" ht="36.75" customHeight="1" x14ac:dyDescent="0.25">
      <c r="A60" s="114"/>
      <c r="B60" s="41" t="s">
        <v>275</v>
      </c>
      <c r="C60" s="38">
        <v>4210084</v>
      </c>
      <c r="D60" s="38" t="s">
        <v>208</v>
      </c>
      <c r="E60" s="70" t="s">
        <v>276</v>
      </c>
      <c r="F60" s="39" t="s">
        <v>57</v>
      </c>
      <c r="G60" s="38">
        <v>30959</v>
      </c>
      <c r="H60" s="38" t="s">
        <v>99</v>
      </c>
      <c r="I60" s="38" t="s">
        <v>188</v>
      </c>
      <c r="J60" s="38">
        <v>4</v>
      </c>
      <c r="K60" s="38">
        <v>8</v>
      </c>
      <c r="L60" s="38" t="s">
        <v>257</v>
      </c>
      <c r="M60" s="40" t="s">
        <v>258</v>
      </c>
      <c r="N60" s="41" t="s">
        <v>57</v>
      </c>
      <c r="O60" s="38">
        <v>30959</v>
      </c>
      <c r="P60" s="70" t="s">
        <v>82</v>
      </c>
      <c r="Q60" s="38">
        <v>40627</v>
      </c>
      <c r="R60" s="104" t="s">
        <v>100</v>
      </c>
      <c r="S60" s="116"/>
      <c r="T60" s="116"/>
      <c r="U60" s="116"/>
      <c r="V60" s="117"/>
      <c r="W60" s="117"/>
      <c r="X60" s="117"/>
      <c r="Y60" s="117"/>
      <c r="Z60" s="117"/>
    </row>
    <row r="61" spans="1:26" ht="36.75" customHeight="1" x14ac:dyDescent="0.25">
      <c r="A61" s="114"/>
      <c r="B61" s="408" t="s">
        <v>277</v>
      </c>
      <c r="C61" s="409">
        <v>4214040</v>
      </c>
      <c r="D61" s="181" t="s">
        <v>208</v>
      </c>
      <c r="E61" s="158" t="s">
        <v>273</v>
      </c>
      <c r="F61" s="132" t="s">
        <v>278</v>
      </c>
      <c r="G61" s="131">
        <v>43744</v>
      </c>
      <c r="H61" s="131" t="s">
        <v>223</v>
      </c>
      <c r="I61" s="131" t="s">
        <v>188</v>
      </c>
      <c r="J61" s="409">
        <v>4</v>
      </c>
      <c r="K61" s="409">
        <v>8</v>
      </c>
      <c r="L61" s="409" t="s">
        <v>279</v>
      </c>
      <c r="M61" s="415" t="s">
        <v>28</v>
      </c>
      <c r="N61" s="130" t="s">
        <v>278</v>
      </c>
      <c r="O61" s="131">
        <v>43744</v>
      </c>
      <c r="P61" s="416" t="s">
        <v>57</v>
      </c>
      <c r="Q61" s="409">
        <v>30959</v>
      </c>
      <c r="R61" s="159" t="s">
        <v>224</v>
      </c>
      <c r="S61" s="116"/>
      <c r="T61" s="116"/>
      <c r="U61" s="116"/>
      <c r="V61" s="117"/>
      <c r="W61" s="117"/>
      <c r="X61" s="117"/>
      <c r="Y61" s="117"/>
      <c r="Z61" s="117"/>
    </row>
    <row r="62" spans="1:26" ht="36.75" customHeight="1" x14ac:dyDescent="0.25">
      <c r="A62" s="114"/>
      <c r="B62" s="380"/>
      <c r="C62" s="375"/>
      <c r="D62" s="181" t="s">
        <v>280</v>
      </c>
      <c r="E62" s="158" t="s">
        <v>281</v>
      </c>
      <c r="F62" s="132" t="s">
        <v>282</v>
      </c>
      <c r="G62" s="131">
        <v>43202</v>
      </c>
      <c r="H62" s="131" t="s">
        <v>188</v>
      </c>
      <c r="I62" s="131" t="s">
        <v>283</v>
      </c>
      <c r="J62" s="375"/>
      <c r="K62" s="375"/>
      <c r="L62" s="375"/>
      <c r="M62" s="387"/>
      <c r="N62" s="130" t="s">
        <v>282</v>
      </c>
      <c r="O62" s="131">
        <v>43202</v>
      </c>
      <c r="P62" s="375"/>
      <c r="Q62" s="375"/>
      <c r="R62" s="159" t="s">
        <v>248</v>
      </c>
      <c r="S62" s="116"/>
      <c r="T62" s="116"/>
      <c r="U62" s="116"/>
      <c r="V62" s="117"/>
      <c r="W62" s="117"/>
      <c r="X62" s="117"/>
      <c r="Y62" s="117"/>
      <c r="Z62" s="117"/>
    </row>
    <row r="63" spans="1:26" ht="36.75" customHeight="1" x14ac:dyDescent="0.25">
      <c r="A63" s="114"/>
      <c r="B63" s="41" t="s">
        <v>284</v>
      </c>
      <c r="C63" s="38">
        <v>4214010</v>
      </c>
      <c r="D63" s="38" t="s">
        <v>208</v>
      </c>
      <c r="E63" s="70" t="s">
        <v>285</v>
      </c>
      <c r="F63" s="39" t="s">
        <v>251</v>
      </c>
      <c r="G63" s="38">
        <v>38309</v>
      </c>
      <c r="H63" s="38" t="s">
        <v>156</v>
      </c>
      <c r="I63" s="38" t="s">
        <v>188</v>
      </c>
      <c r="J63" s="38">
        <v>4</v>
      </c>
      <c r="K63" s="38">
        <v>8</v>
      </c>
      <c r="L63" s="38" t="s">
        <v>286</v>
      </c>
      <c r="M63" s="40" t="s">
        <v>28</v>
      </c>
      <c r="N63" s="41" t="s">
        <v>251</v>
      </c>
      <c r="O63" s="38">
        <v>38309</v>
      </c>
      <c r="P63" s="70" t="s">
        <v>66</v>
      </c>
      <c r="Q63" s="38">
        <v>30999</v>
      </c>
      <c r="R63" s="104" t="s">
        <v>253</v>
      </c>
      <c r="S63" s="116"/>
      <c r="T63" s="116"/>
      <c r="U63" s="116"/>
      <c r="V63" s="117"/>
      <c r="W63" s="117"/>
      <c r="X63" s="117"/>
      <c r="Y63" s="117"/>
      <c r="Z63" s="117"/>
    </row>
    <row r="64" spans="1:26" ht="36.75" customHeight="1" x14ac:dyDescent="0.25">
      <c r="A64" s="114"/>
      <c r="B64" s="130" t="s">
        <v>287</v>
      </c>
      <c r="C64" s="131">
        <v>4214022</v>
      </c>
      <c r="D64" s="131" t="s">
        <v>208</v>
      </c>
      <c r="E64" s="158" t="s">
        <v>288</v>
      </c>
      <c r="F64" s="132" t="s">
        <v>235</v>
      </c>
      <c r="G64" s="131">
        <v>32884</v>
      </c>
      <c r="H64" s="131" t="s">
        <v>188</v>
      </c>
      <c r="I64" s="131" t="s">
        <v>142</v>
      </c>
      <c r="J64" s="131">
        <v>4</v>
      </c>
      <c r="K64" s="131">
        <v>8</v>
      </c>
      <c r="L64" s="131" t="s">
        <v>286</v>
      </c>
      <c r="M64" s="133" t="s">
        <v>28</v>
      </c>
      <c r="N64" s="130" t="s">
        <v>235</v>
      </c>
      <c r="O64" s="131">
        <v>32884</v>
      </c>
      <c r="P64" s="158" t="s">
        <v>233</v>
      </c>
      <c r="Q64" s="131">
        <v>32283</v>
      </c>
      <c r="R64" s="159" t="s">
        <v>145</v>
      </c>
      <c r="S64" s="116"/>
      <c r="T64" s="116"/>
      <c r="U64" s="116"/>
      <c r="V64" s="117"/>
      <c r="W64" s="117"/>
      <c r="X64" s="117"/>
      <c r="Y64" s="117"/>
      <c r="Z64" s="117"/>
    </row>
    <row r="65" spans="1:26" ht="36.75" customHeight="1" x14ac:dyDescent="0.25">
      <c r="A65" s="114"/>
      <c r="B65" s="388" t="s">
        <v>289</v>
      </c>
      <c r="C65" s="390">
        <v>4214020</v>
      </c>
      <c r="D65" s="389" t="s">
        <v>208</v>
      </c>
      <c r="E65" s="70" t="s">
        <v>290</v>
      </c>
      <c r="F65" s="390" t="s">
        <v>282</v>
      </c>
      <c r="G65" s="389">
        <v>43202</v>
      </c>
      <c r="H65" s="389" t="s">
        <v>188</v>
      </c>
      <c r="I65" s="389" t="s">
        <v>283</v>
      </c>
      <c r="J65" s="389">
        <v>4</v>
      </c>
      <c r="K65" s="389">
        <v>8</v>
      </c>
      <c r="L65" s="389" t="s">
        <v>286</v>
      </c>
      <c r="M65" s="392" t="s">
        <v>28</v>
      </c>
      <c r="N65" s="388" t="s">
        <v>282</v>
      </c>
      <c r="O65" s="389">
        <v>43202</v>
      </c>
      <c r="P65" s="410" t="s">
        <v>57</v>
      </c>
      <c r="Q65" s="389">
        <v>30959</v>
      </c>
      <c r="R65" s="411" t="s">
        <v>248</v>
      </c>
      <c r="S65" s="116"/>
      <c r="T65" s="116"/>
      <c r="U65" s="116"/>
      <c r="V65" s="117"/>
      <c r="W65" s="117"/>
      <c r="X65" s="117"/>
      <c r="Y65" s="117"/>
      <c r="Z65" s="117"/>
    </row>
    <row r="66" spans="1:26" ht="36.75" customHeight="1" x14ac:dyDescent="0.25">
      <c r="A66" s="114"/>
      <c r="B66" s="380"/>
      <c r="C66" s="375"/>
      <c r="D66" s="375"/>
      <c r="E66" s="70" t="s">
        <v>291</v>
      </c>
      <c r="F66" s="375"/>
      <c r="G66" s="375"/>
      <c r="H66" s="375"/>
      <c r="I66" s="375"/>
      <c r="J66" s="375"/>
      <c r="K66" s="375"/>
      <c r="L66" s="375"/>
      <c r="M66" s="393"/>
      <c r="N66" s="380"/>
      <c r="O66" s="375"/>
      <c r="P66" s="375"/>
      <c r="Q66" s="375"/>
      <c r="R66" s="372"/>
      <c r="S66" s="116"/>
      <c r="T66" s="116"/>
      <c r="U66" s="116"/>
      <c r="V66" s="117"/>
      <c r="W66" s="117"/>
      <c r="X66" s="117"/>
      <c r="Y66" s="117"/>
      <c r="Z66" s="117"/>
    </row>
    <row r="67" spans="1:26" ht="36.75" customHeight="1" x14ac:dyDescent="0.25">
      <c r="A67" s="114"/>
      <c r="B67" s="130" t="s">
        <v>254</v>
      </c>
      <c r="C67" s="131">
        <v>4214046</v>
      </c>
      <c r="D67" s="131" t="s">
        <v>280</v>
      </c>
      <c r="E67" s="158" t="s">
        <v>292</v>
      </c>
      <c r="F67" s="132" t="s">
        <v>233</v>
      </c>
      <c r="G67" s="131">
        <v>32283</v>
      </c>
      <c r="H67" s="131" t="s">
        <v>234</v>
      </c>
      <c r="I67" s="131" t="s">
        <v>188</v>
      </c>
      <c r="J67" s="131">
        <v>4</v>
      </c>
      <c r="K67" s="131">
        <v>8</v>
      </c>
      <c r="L67" s="131" t="s">
        <v>286</v>
      </c>
      <c r="M67" s="133" t="s">
        <v>28</v>
      </c>
      <c r="N67" s="130" t="s">
        <v>233</v>
      </c>
      <c r="O67" s="131">
        <v>32283</v>
      </c>
      <c r="P67" s="158" t="s">
        <v>82</v>
      </c>
      <c r="Q67" s="131">
        <v>40627</v>
      </c>
      <c r="R67" s="159" t="s">
        <v>179</v>
      </c>
      <c r="S67" s="116"/>
      <c r="T67" s="116"/>
      <c r="U67" s="116"/>
      <c r="V67" s="117"/>
      <c r="W67" s="117"/>
      <c r="X67" s="117"/>
      <c r="Y67" s="117"/>
      <c r="Z67" s="117"/>
    </row>
    <row r="68" spans="1:26" ht="36.75" customHeight="1" x14ac:dyDescent="0.25">
      <c r="A68" s="114"/>
      <c r="B68" s="41" t="s">
        <v>293</v>
      </c>
      <c r="C68" s="38">
        <v>4214028</v>
      </c>
      <c r="D68" s="38" t="s">
        <v>208</v>
      </c>
      <c r="E68" s="70" t="s">
        <v>281</v>
      </c>
      <c r="F68" s="39" t="s">
        <v>294</v>
      </c>
      <c r="G68" s="38">
        <v>42462</v>
      </c>
      <c r="H68" s="38" t="s">
        <v>230</v>
      </c>
      <c r="I68" s="38" t="s">
        <v>188</v>
      </c>
      <c r="J68" s="38">
        <v>4</v>
      </c>
      <c r="K68" s="38">
        <v>8</v>
      </c>
      <c r="L68" s="38" t="s">
        <v>295</v>
      </c>
      <c r="M68" s="40" t="s">
        <v>28</v>
      </c>
      <c r="N68" s="41" t="s">
        <v>294</v>
      </c>
      <c r="O68" s="38">
        <v>42462</v>
      </c>
      <c r="P68" s="70" t="s">
        <v>210</v>
      </c>
      <c r="Q68" s="38">
        <v>31446</v>
      </c>
      <c r="R68" s="104" t="s">
        <v>231</v>
      </c>
      <c r="S68" s="116"/>
      <c r="T68" s="116"/>
      <c r="U68" s="116"/>
      <c r="V68" s="117"/>
      <c r="W68" s="117"/>
      <c r="X68" s="117"/>
      <c r="Y68" s="117"/>
      <c r="Z68" s="117"/>
    </row>
    <row r="69" spans="1:26" ht="36.75" customHeight="1" x14ac:dyDescent="0.25">
      <c r="A69" s="114"/>
      <c r="B69" s="135" t="s">
        <v>296</v>
      </c>
      <c r="C69" s="136">
        <v>4214048</v>
      </c>
      <c r="D69" s="136" t="s">
        <v>208</v>
      </c>
      <c r="E69" s="175" t="s">
        <v>297</v>
      </c>
      <c r="F69" s="137" t="s">
        <v>233</v>
      </c>
      <c r="G69" s="136">
        <v>32283</v>
      </c>
      <c r="H69" s="136" t="s">
        <v>298</v>
      </c>
      <c r="I69" s="136" t="s">
        <v>188</v>
      </c>
      <c r="J69" s="136">
        <v>6</v>
      </c>
      <c r="K69" s="136">
        <v>8</v>
      </c>
      <c r="L69" s="136" t="s">
        <v>299</v>
      </c>
      <c r="M69" s="138" t="s">
        <v>28</v>
      </c>
      <c r="N69" s="135" t="s">
        <v>233</v>
      </c>
      <c r="O69" s="136">
        <v>32283</v>
      </c>
      <c r="P69" s="175" t="s">
        <v>235</v>
      </c>
      <c r="Q69" s="136">
        <v>32884</v>
      </c>
      <c r="R69" s="176" t="s">
        <v>179</v>
      </c>
      <c r="S69" s="116"/>
      <c r="T69" s="116"/>
      <c r="U69" s="116"/>
      <c r="V69" s="117"/>
      <c r="W69" s="117"/>
      <c r="X69" s="117"/>
      <c r="Y69" s="117"/>
      <c r="Z69" s="117"/>
    </row>
    <row r="70" spans="1:26" ht="15.75" customHeight="1" x14ac:dyDescent="0.25">
      <c r="A70" s="182"/>
      <c r="B70" s="119"/>
      <c r="C70" s="119"/>
      <c r="D70" s="119"/>
      <c r="E70" s="117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7"/>
      <c r="T70" s="117"/>
      <c r="U70" s="117"/>
      <c r="V70" s="117"/>
      <c r="W70" s="117"/>
      <c r="X70" s="117"/>
      <c r="Y70" s="117"/>
      <c r="Z70" s="117"/>
    </row>
    <row r="71" spans="1:26" ht="15.75" customHeight="1" x14ac:dyDescent="0.25">
      <c r="A71" s="114"/>
      <c r="B71" s="115"/>
      <c r="C71" s="115"/>
      <c r="D71" s="115"/>
      <c r="E71" s="116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6"/>
      <c r="T71" s="116"/>
      <c r="U71" s="116"/>
      <c r="V71" s="117"/>
      <c r="W71" s="117"/>
      <c r="X71" s="117"/>
      <c r="Y71" s="117"/>
      <c r="Z71" s="117"/>
    </row>
    <row r="72" spans="1:26" ht="15.75" customHeight="1" x14ac:dyDescent="0.25">
      <c r="A72" s="114"/>
      <c r="B72" s="115"/>
      <c r="C72" s="115"/>
      <c r="D72" s="115"/>
      <c r="E72" s="116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6"/>
      <c r="T72" s="116"/>
      <c r="U72" s="116"/>
      <c r="V72" s="117"/>
      <c r="W72" s="117"/>
      <c r="X72" s="117"/>
      <c r="Y72" s="117"/>
      <c r="Z72" s="117"/>
    </row>
    <row r="73" spans="1:26" ht="15.75" customHeight="1" x14ac:dyDescent="0.25">
      <c r="A73" s="114"/>
      <c r="B73" s="115"/>
      <c r="C73" s="115"/>
      <c r="D73" s="115"/>
      <c r="E73" s="116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6"/>
      <c r="T73" s="116"/>
      <c r="U73" s="116"/>
      <c r="V73" s="117"/>
      <c r="W73" s="117"/>
      <c r="X73" s="117"/>
      <c r="Y73" s="117"/>
      <c r="Z73" s="117"/>
    </row>
    <row r="74" spans="1:26" ht="15.75" customHeight="1" x14ac:dyDescent="0.25">
      <c r="A74" s="114"/>
      <c r="B74" s="115"/>
      <c r="C74" s="115"/>
      <c r="D74" s="115"/>
      <c r="E74" s="116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6"/>
      <c r="T74" s="116"/>
      <c r="U74" s="116"/>
      <c r="V74" s="117"/>
      <c r="W74" s="117"/>
      <c r="X74" s="117"/>
      <c r="Y74" s="117"/>
      <c r="Z74" s="117"/>
    </row>
    <row r="75" spans="1:26" ht="15.75" customHeight="1" x14ac:dyDescent="0.25">
      <c r="A75" s="114"/>
      <c r="B75" s="115"/>
      <c r="C75" s="115"/>
      <c r="D75" s="115"/>
      <c r="E75" s="116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/>
      <c r="T75" s="116"/>
      <c r="U75" s="116"/>
      <c r="V75" s="117"/>
      <c r="W75" s="117"/>
      <c r="X75" s="117"/>
      <c r="Y75" s="117"/>
      <c r="Z75" s="117"/>
    </row>
    <row r="76" spans="1:26" ht="15.75" customHeight="1" x14ac:dyDescent="0.25">
      <c r="A76" s="114"/>
      <c r="B76" s="115"/>
      <c r="C76" s="115"/>
      <c r="D76" s="115"/>
      <c r="E76" s="116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6"/>
      <c r="T76" s="116"/>
      <c r="U76" s="116"/>
      <c r="V76" s="117"/>
      <c r="W76" s="117"/>
      <c r="X76" s="117"/>
      <c r="Y76" s="117"/>
      <c r="Z76" s="117"/>
    </row>
    <row r="77" spans="1:26" ht="15.75" customHeight="1" x14ac:dyDescent="0.25">
      <c r="A77" s="114"/>
      <c r="B77" s="115"/>
      <c r="C77" s="115"/>
      <c r="D77" s="115"/>
      <c r="E77" s="116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116"/>
      <c r="U77" s="116"/>
      <c r="V77" s="117"/>
      <c r="W77" s="117"/>
      <c r="X77" s="117"/>
      <c r="Y77" s="117"/>
      <c r="Z77" s="117"/>
    </row>
    <row r="78" spans="1:26" ht="15.75" customHeight="1" x14ac:dyDescent="0.25">
      <c r="A78" s="114"/>
      <c r="B78" s="115"/>
      <c r="C78" s="115"/>
      <c r="D78" s="115"/>
      <c r="E78" s="116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6"/>
      <c r="T78" s="116"/>
      <c r="U78" s="116"/>
      <c r="V78" s="117"/>
      <c r="W78" s="117"/>
      <c r="X78" s="117"/>
      <c r="Y78" s="117"/>
      <c r="Z78" s="117"/>
    </row>
    <row r="79" spans="1:26" ht="15.75" customHeight="1" x14ac:dyDescent="0.25">
      <c r="A79" s="114"/>
      <c r="B79" s="115"/>
      <c r="C79" s="115"/>
      <c r="D79" s="115"/>
      <c r="E79" s="116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6"/>
      <c r="T79" s="116"/>
      <c r="U79" s="116"/>
      <c r="V79" s="117"/>
      <c r="W79" s="117"/>
      <c r="X79" s="117"/>
      <c r="Y79" s="117"/>
      <c r="Z79" s="117"/>
    </row>
    <row r="80" spans="1:26" ht="15.75" customHeight="1" x14ac:dyDescent="0.25">
      <c r="A80" s="114"/>
      <c r="B80" s="115"/>
      <c r="C80" s="115"/>
      <c r="D80" s="115"/>
      <c r="E80" s="116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  <c r="T80" s="116"/>
      <c r="U80" s="116"/>
      <c r="V80" s="117"/>
      <c r="W80" s="117"/>
      <c r="X80" s="117"/>
      <c r="Y80" s="117"/>
      <c r="Z80" s="117"/>
    </row>
    <row r="81" spans="1:26" ht="15.75" customHeight="1" x14ac:dyDescent="0.25">
      <c r="A81" s="114"/>
      <c r="B81" s="115"/>
      <c r="C81" s="115"/>
      <c r="D81" s="115"/>
      <c r="E81" s="116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6"/>
      <c r="T81" s="116"/>
      <c r="U81" s="116"/>
      <c r="V81" s="117"/>
      <c r="W81" s="117"/>
      <c r="X81" s="117"/>
      <c r="Y81" s="117"/>
      <c r="Z81" s="117"/>
    </row>
    <row r="82" spans="1:26" ht="15.75" customHeight="1" x14ac:dyDescent="0.25">
      <c r="A82" s="114"/>
      <c r="B82" s="115"/>
      <c r="C82" s="115"/>
      <c r="D82" s="115"/>
      <c r="E82" s="116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6"/>
      <c r="T82" s="116"/>
      <c r="U82" s="116"/>
      <c r="V82" s="117"/>
      <c r="W82" s="117"/>
      <c r="X82" s="117"/>
      <c r="Y82" s="117"/>
      <c r="Z82" s="117"/>
    </row>
    <row r="83" spans="1:26" ht="15.75" customHeight="1" x14ac:dyDescent="0.25">
      <c r="A83" s="114"/>
      <c r="B83" s="115"/>
      <c r="C83" s="115"/>
      <c r="D83" s="115"/>
      <c r="E83" s="116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6"/>
      <c r="T83" s="116"/>
      <c r="U83" s="116"/>
      <c r="V83" s="117"/>
      <c r="W83" s="117"/>
      <c r="X83" s="117"/>
      <c r="Y83" s="117"/>
      <c r="Z83" s="117"/>
    </row>
    <row r="84" spans="1:26" ht="15.75" customHeight="1" x14ac:dyDescent="0.25">
      <c r="A84" s="114"/>
      <c r="B84" s="115"/>
      <c r="C84" s="115"/>
      <c r="D84" s="115"/>
      <c r="E84" s="116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6"/>
      <c r="T84" s="116"/>
      <c r="U84" s="116"/>
      <c r="V84" s="117"/>
      <c r="W84" s="117"/>
      <c r="X84" s="117"/>
      <c r="Y84" s="117"/>
      <c r="Z84" s="117"/>
    </row>
    <row r="85" spans="1:26" ht="15.75" customHeight="1" x14ac:dyDescent="0.25">
      <c r="A85" s="114"/>
      <c r="B85" s="115"/>
      <c r="C85" s="115"/>
      <c r="D85" s="115"/>
      <c r="E85" s="116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6"/>
      <c r="T85" s="116"/>
      <c r="U85" s="116"/>
      <c r="V85" s="117"/>
      <c r="W85" s="117"/>
      <c r="X85" s="117"/>
      <c r="Y85" s="117"/>
      <c r="Z85" s="117"/>
    </row>
    <row r="86" spans="1:26" ht="15.75" customHeight="1" x14ac:dyDescent="0.25">
      <c r="A86" s="114"/>
      <c r="B86" s="115"/>
      <c r="C86" s="115"/>
      <c r="D86" s="115"/>
      <c r="E86" s="116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6"/>
      <c r="T86" s="116"/>
      <c r="U86" s="116"/>
      <c r="V86" s="117"/>
      <c r="W86" s="117"/>
      <c r="X86" s="117"/>
      <c r="Y86" s="117"/>
      <c r="Z86" s="117"/>
    </row>
    <row r="87" spans="1:26" ht="15.75" customHeight="1" x14ac:dyDescent="0.25">
      <c r="A87" s="114"/>
      <c r="B87" s="115"/>
      <c r="C87" s="115"/>
      <c r="D87" s="115"/>
      <c r="E87" s="116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6"/>
      <c r="T87" s="116"/>
      <c r="U87" s="116"/>
      <c r="V87" s="117"/>
      <c r="W87" s="117"/>
      <c r="X87" s="117"/>
      <c r="Y87" s="117"/>
      <c r="Z87" s="117"/>
    </row>
    <row r="88" spans="1:26" ht="15.75" customHeight="1" x14ac:dyDescent="0.25">
      <c r="A88" s="114"/>
      <c r="B88" s="115"/>
      <c r="C88" s="115"/>
      <c r="D88" s="115"/>
      <c r="E88" s="116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6"/>
      <c r="T88" s="116"/>
      <c r="U88" s="116"/>
      <c r="V88" s="117"/>
      <c r="W88" s="117"/>
      <c r="X88" s="117"/>
      <c r="Y88" s="117"/>
      <c r="Z88" s="117"/>
    </row>
    <row r="89" spans="1:26" ht="15.75" customHeight="1" x14ac:dyDescent="0.25">
      <c r="A89" s="114"/>
      <c r="B89" s="115"/>
      <c r="C89" s="115"/>
      <c r="D89" s="115"/>
      <c r="E89" s="116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6"/>
      <c r="T89" s="116"/>
      <c r="U89" s="116"/>
      <c r="V89" s="117"/>
      <c r="W89" s="117"/>
      <c r="X89" s="117"/>
      <c r="Y89" s="117"/>
      <c r="Z89" s="117"/>
    </row>
    <row r="90" spans="1:26" ht="15.75" customHeight="1" x14ac:dyDescent="0.25">
      <c r="A90" s="114"/>
      <c r="B90" s="115"/>
      <c r="C90" s="115"/>
      <c r="D90" s="115"/>
      <c r="E90" s="116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6"/>
      <c r="T90" s="116"/>
      <c r="U90" s="116"/>
      <c r="V90" s="117"/>
      <c r="W90" s="117"/>
      <c r="X90" s="117"/>
      <c r="Y90" s="117"/>
      <c r="Z90" s="117"/>
    </row>
    <row r="91" spans="1:26" ht="15.75" customHeight="1" x14ac:dyDescent="0.25">
      <c r="A91" s="114"/>
      <c r="B91" s="115"/>
      <c r="C91" s="115"/>
      <c r="D91" s="115"/>
      <c r="E91" s="116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6"/>
      <c r="T91" s="116"/>
      <c r="U91" s="116"/>
      <c r="V91" s="117"/>
      <c r="W91" s="117"/>
      <c r="X91" s="117"/>
      <c r="Y91" s="117"/>
      <c r="Z91" s="117"/>
    </row>
    <row r="92" spans="1:26" ht="15.75" customHeight="1" x14ac:dyDescent="0.25">
      <c r="A92" s="114"/>
      <c r="B92" s="115"/>
      <c r="C92" s="115"/>
      <c r="D92" s="115"/>
      <c r="E92" s="116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6"/>
      <c r="T92" s="116"/>
      <c r="U92" s="116"/>
      <c r="V92" s="117"/>
      <c r="W92" s="117"/>
      <c r="X92" s="117"/>
      <c r="Y92" s="117"/>
      <c r="Z92" s="117"/>
    </row>
    <row r="93" spans="1:26" ht="15.75" customHeight="1" x14ac:dyDescent="0.25">
      <c r="A93" s="114"/>
      <c r="B93" s="115"/>
      <c r="C93" s="115"/>
      <c r="D93" s="115"/>
      <c r="E93" s="116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6"/>
      <c r="T93" s="116"/>
      <c r="U93" s="116"/>
      <c r="V93" s="117"/>
      <c r="W93" s="117"/>
      <c r="X93" s="117"/>
      <c r="Y93" s="117"/>
      <c r="Z93" s="117"/>
    </row>
    <row r="94" spans="1:26" ht="15.75" customHeight="1" x14ac:dyDescent="0.25">
      <c r="A94" s="114"/>
      <c r="B94" s="115"/>
      <c r="C94" s="115"/>
      <c r="D94" s="115"/>
      <c r="E94" s="116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6"/>
      <c r="T94" s="116"/>
      <c r="U94" s="116"/>
      <c r="V94" s="117"/>
      <c r="W94" s="117"/>
      <c r="X94" s="117"/>
      <c r="Y94" s="117"/>
      <c r="Z94" s="117"/>
    </row>
    <row r="95" spans="1:26" ht="15.75" customHeight="1" x14ac:dyDescent="0.25">
      <c r="A95" s="114"/>
      <c r="B95" s="115"/>
      <c r="C95" s="115"/>
      <c r="D95" s="115"/>
      <c r="E95" s="116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6"/>
      <c r="T95" s="116"/>
      <c r="U95" s="116"/>
      <c r="V95" s="117"/>
      <c r="W95" s="117"/>
      <c r="X95" s="117"/>
      <c r="Y95" s="117"/>
      <c r="Z95" s="117"/>
    </row>
    <row r="96" spans="1:26" ht="15.75" customHeight="1" x14ac:dyDescent="0.25">
      <c r="A96" s="114"/>
      <c r="B96" s="115"/>
      <c r="C96" s="115"/>
      <c r="D96" s="115"/>
      <c r="E96" s="116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6"/>
      <c r="T96" s="116"/>
      <c r="U96" s="116"/>
      <c r="V96" s="117"/>
      <c r="W96" s="117"/>
      <c r="X96" s="117"/>
      <c r="Y96" s="117"/>
      <c r="Z96" s="117"/>
    </row>
    <row r="97" spans="1:26" ht="15.75" customHeight="1" x14ac:dyDescent="0.25">
      <c r="A97" s="114"/>
      <c r="B97" s="115"/>
      <c r="C97" s="115"/>
      <c r="D97" s="115"/>
      <c r="E97" s="116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6"/>
      <c r="T97" s="116"/>
      <c r="U97" s="116"/>
      <c r="V97" s="117"/>
      <c r="W97" s="117"/>
      <c r="X97" s="117"/>
      <c r="Y97" s="117"/>
      <c r="Z97" s="117"/>
    </row>
    <row r="98" spans="1:26" ht="15.75" customHeight="1" x14ac:dyDescent="0.25">
      <c r="A98" s="114"/>
      <c r="B98" s="115"/>
      <c r="C98" s="115"/>
      <c r="D98" s="115"/>
      <c r="E98" s="116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6"/>
      <c r="T98" s="116"/>
      <c r="U98" s="116"/>
      <c r="V98" s="117"/>
      <c r="W98" s="117"/>
      <c r="X98" s="117"/>
      <c r="Y98" s="117"/>
      <c r="Z98" s="117"/>
    </row>
    <row r="99" spans="1:26" ht="15.75" customHeight="1" x14ac:dyDescent="0.25">
      <c r="A99" s="114"/>
      <c r="B99" s="115"/>
      <c r="C99" s="115"/>
      <c r="D99" s="115"/>
      <c r="E99" s="116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6"/>
      <c r="T99" s="116"/>
      <c r="U99" s="116"/>
      <c r="V99" s="117"/>
      <c r="W99" s="117"/>
      <c r="X99" s="117"/>
      <c r="Y99" s="117"/>
      <c r="Z99" s="117"/>
    </row>
    <row r="100" spans="1:26" ht="15.75" customHeight="1" x14ac:dyDescent="0.25">
      <c r="A100" s="114"/>
      <c r="B100" s="115"/>
      <c r="C100" s="115"/>
      <c r="D100" s="115"/>
      <c r="E100" s="116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6"/>
      <c r="T100" s="116"/>
      <c r="U100" s="116"/>
      <c r="V100" s="117"/>
      <c r="W100" s="117"/>
      <c r="X100" s="117"/>
      <c r="Y100" s="117"/>
      <c r="Z100" s="117"/>
    </row>
    <row r="101" spans="1:26" ht="15.75" customHeight="1" x14ac:dyDescent="0.25">
      <c r="A101" s="114"/>
      <c r="B101" s="115"/>
      <c r="C101" s="115"/>
      <c r="D101" s="115"/>
      <c r="E101" s="116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6"/>
      <c r="T101" s="116"/>
      <c r="U101" s="116"/>
      <c r="V101" s="117"/>
      <c r="W101" s="117"/>
      <c r="X101" s="117"/>
      <c r="Y101" s="117"/>
      <c r="Z101" s="117"/>
    </row>
    <row r="102" spans="1:26" ht="15.75" customHeight="1" x14ac:dyDescent="0.25">
      <c r="A102" s="114"/>
      <c r="B102" s="115"/>
      <c r="C102" s="115"/>
      <c r="D102" s="115"/>
      <c r="E102" s="116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6"/>
      <c r="T102" s="116"/>
      <c r="U102" s="116"/>
      <c r="V102" s="117"/>
      <c r="W102" s="117"/>
      <c r="X102" s="117"/>
      <c r="Y102" s="117"/>
      <c r="Z102" s="117"/>
    </row>
    <row r="103" spans="1:26" ht="15.75" customHeight="1" x14ac:dyDescent="0.25">
      <c r="A103" s="114"/>
      <c r="B103" s="115"/>
      <c r="C103" s="115"/>
      <c r="D103" s="115"/>
      <c r="E103" s="116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6"/>
      <c r="T103" s="116"/>
      <c r="U103" s="116"/>
      <c r="V103" s="117"/>
      <c r="W103" s="117"/>
      <c r="X103" s="117"/>
      <c r="Y103" s="117"/>
      <c r="Z103" s="117"/>
    </row>
    <row r="104" spans="1:26" ht="15.75" customHeight="1" x14ac:dyDescent="0.25">
      <c r="A104" s="114"/>
      <c r="B104" s="115"/>
      <c r="C104" s="115"/>
      <c r="D104" s="115"/>
      <c r="E104" s="116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6"/>
      <c r="T104" s="116"/>
      <c r="U104" s="116"/>
      <c r="V104" s="117"/>
      <c r="W104" s="117"/>
      <c r="X104" s="117"/>
      <c r="Y104" s="117"/>
      <c r="Z104" s="117"/>
    </row>
    <row r="105" spans="1:26" ht="15.75" customHeight="1" x14ac:dyDescent="0.25">
      <c r="A105" s="114"/>
      <c r="B105" s="115"/>
      <c r="C105" s="115"/>
      <c r="D105" s="115"/>
      <c r="E105" s="116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6"/>
      <c r="T105" s="116"/>
      <c r="U105" s="116"/>
      <c r="V105" s="117"/>
      <c r="W105" s="117"/>
      <c r="X105" s="117"/>
      <c r="Y105" s="117"/>
      <c r="Z105" s="117"/>
    </row>
    <row r="106" spans="1:26" ht="15.75" customHeight="1" x14ac:dyDescent="0.25">
      <c r="A106" s="114"/>
      <c r="B106" s="115"/>
      <c r="C106" s="115"/>
      <c r="D106" s="115"/>
      <c r="E106" s="116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6"/>
      <c r="T106" s="116"/>
      <c r="U106" s="116"/>
      <c r="V106" s="117"/>
      <c r="W106" s="117"/>
      <c r="X106" s="117"/>
      <c r="Y106" s="117"/>
      <c r="Z106" s="117"/>
    </row>
    <row r="107" spans="1:26" ht="15.75" customHeight="1" x14ac:dyDescent="0.25">
      <c r="A107" s="114"/>
      <c r="B107" s="115"/>
      <c r="C107" s="115"/>
      <c r="D107" s="115"/>
      <c r="E107" s="116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6"/>
      <c r="T107" s="116"/>
      <c r="U107" s="116"/>
      <c r="V107" s="117"/>
      <c r="W107" s="117"/>
      <c r="X107" s="117"/>
      <c r="Y107" s="117"/>
      <c r="Z107" s="117"/>
    </row>
    <row r="108" spans="1:26" ht="15.75" customHeight="1" x14ac:dyDescent="0.25">
      <c r="A108" s="114"/>
      <c r="B108" s="115"/>
      <c r="C108" s="115"/>
      <c r="D108" s="115"/>
      <c r="E108" s="116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6"/>
      <c r="T108" s="116"/>
      <c r="U108" s="116"/>
      <c r="V108" s="117"/>
      <c r="W108" s="117"/>
      <c r="X108" s="117"/>
      <c r="Y108" s="117"/>
      <c r="Z108" s="117"/>
    </row>
    <row r="109" spans="1:26" ht="15.75" customHeight="1" x14ac:dyDescent="0.25">
      <c r="A109" s="114"/>
      <c r="B109" s="115"/>
      <c r="C109" s="115"/>
      <c r="D109" s="115"/>
      <c r="E109" s="116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6"/>
      <c r="T109" s="116"/>
      <c r="U109" s="116"/>
      <c r="V109" s="117"/>
      <c r="W109" s="117"/>
      <c r="X109" s="117"/>
      <c r="Y109" s="117"/>
      <c r="Z109" s="117"/>
    </row>
    <row r="110" spans="1:26" ht="15.75" customHeight="1" x14ac:dyDescent="0.25">
      <c r="A110" s="114"/>
      <c r="B110" s="115"/>
      <c r="C110" s="115"/>
      <c r="D110" s="115"/>
      <c r="E110" s="116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6"/>
      <c r="T110" s="116"/>
      <c r="U110" s="116"/>
      <c r="V110" s="117"/>
      <c r="W110" s="117"/>
      <c r="X110" s="117"/>
      <c r="Y110" s="117"/>
      <c r="Z110" s="117"/>
    </row>
    <row r="111" spans="1:26" ht="15.75" customHeight="1" x14ac:dyDescent="0.25">
      <c r="A111" s="114"/>
      <c r="B111" s="115"/>
      <c r="C111" s="115"/>
      <c r="D111" s="115"/>
      <c r="E111" s="116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6"/>
      <c r="T111" s="116"/>
      <c r="U111" s="116"/>
      <c r="V111" s="117"/>
      <c r="W111" s="117"/>
      <c r="X111" s="117"/>
      <c r="Y111" s="117"/>
      <c r="Z111" s="117"/>
    </row>
    <row r="112" spans="1:26" ht="15.75" customHeight="1" x14ac:dyDescent="0.25">
      <c r="A112" s="114"/>
      <c r="B112" s="115"/>
      <c r="C112" s="115"/>
      <c r="D112" s="115"/>
      <c r="E112" s="116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6"/>
      <c r="T112" s="116"/>
      <c r="U112" s="116"/>
      <c r="V112" s="117"/>
      <c r="W112" s="117"/>
      <c r="X112" s="117"/>
      <c r="Y112" s="117"/>
      <c r="Z112" s="117"/>
    </row>
    <row r="113" spans="1:26" ht="15.75" customHeight="1" x14ac:dyDescent="0.25">
      <c r="A113" s="114"/>
      <c r="B113" s="115"/>
      <c r="C113" s="115"/>
      <c r="D113" s="115"/>
      <c r="E113" s="116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6"/>
      <c r="T113" s="116"/>
      <c r="U113" s="116"/>
      <c r="V113" s="117"/>
      <c r="W113" s="117"/>
      <c r="X113" s="117"/>
      <c r="Y113" s="117"/>
      <c r="Z113" s="117"/>
    </row>
    <row r="114" spans="1:26" ht="15.75" customHeight="1" x14ac:dyDescent="0.25">
      <c r="A114" s="114"/>
      <c r="B114" s="115"/>
      <c r="C114" s="115"/>
      <c r="D114" s="115"/>
      <c r="E114" s="116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6"/>
      <c r="T114" s="116"/>
      <c r="U114" s="116"/>
      <c r="V114" s="117"/>
      <c r="W114" s="117"/>
      <c r="X114" s="117"/>
      <c r="Y114" s="117"/>
      <c r="Z114" s="117"/>
    </row>
    <row r="115" spans="1:26" ht="15.75" customHeight="1" x14ac:dyDescent="0.25">
      <c r="A115" s="114"/>
      <c r="B115" s="115"/>
      <c r="C115" s="115"/>
      <c r="D115" s="115"/>
      <c r="E115" s="116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6"/>
      <c r="T115" s="116"/>
      <c r="U115" s="116"/>
      <c r="V115" s="117"/>
      <c r="W115" s="117"/>
      <c r="X115" s="117"/>
      <c r="Y115" s="117"/>
      <c r="Z115" s="117"/>
    </row>
    <row r="116" spans="1:26" ht="15.75" customHeight="1" x14ac:dyDescent="0.25">
      <c r="A116" s="114"/>
      <c r="B116" s="115"/>
      <c r="C116" s="115"/>
      <c r="D116" s="115"/>
      <c r="E116" s="116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6"/>
      <c r="T116" s="116"/>
      <c r="U116" s="116"/>
      <c r="V116" s="117"/>
      <c r="W116" s="117"/>
      <c r="X116" s="117"/>
      <c r="Y116" s="117"/>
      <c r="Z116" s="117"/>
    </row>
    <row r="117" spans="1:26" ht="15.75" customHeight="1" x14ac:dyDescent="0.25">
      <c r="A117" s="114"/>
      <c r="B117" s="115"/>
      <c r="C117" s="115"/>
      <c r="D117" s="115"/>
      <c r="E117" s="116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6"/>
      <c r="T117" s="116"/>
      <c r="U117" s="116"/>
      <c r="V117" s="117"/>
      <c r="W117" s="117"/>
      <c r="X117" s="117"/>
      <c r="Y117" s="117"/>
      <c r="Z117" s="117"/>
    </row>
    <row r="118" spans="1:26" ht="15.75" customHeight="1" x14ac:dyDescent="0.25">
      <c r="A118" s="114"/>
      <c r="B118" s="115"/>
      <c r="C118" s="115"/>
      <c r="D118" s="115"/>
      <c r="E118" s="116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6"/>
      <c r="T118" s="116"/>
      <c r="U118" s="116"/>
      <c r="V118" s="117"/>
      <c r="W118" s="117"/>
      <c r="X118" s="117"/>
      <c r="Y118" s="117"/>
      <c r="Z118" s="117"/>
    </row>
    <row r="119" spans="1:26" ht="15.75" customHeight="1" x14ac:dyDescent="0.25">
      <c r="A119" s="114"/>
      <c r="B119" s="115"/>
      <c r="C119" s="115"/>
      <c r="D119" s="115"/>
      <c r="E119" s="116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6"/>
      <c r="T119" s="116"/>
      <c r="U119" s="116"/>
      <c r="V119" s="117"/>
      <c r="W119" s="117"/>
      <c r="X119" s="117"/>
      <c r="Y119" s="117"/>
      <c r="Z119" s="117"/>
    </row>
    <row r="120" spans="1:26" ht="15.75" customHeight="1" x14ac:dyDescent="0.25">
      <c r="A120" s="114"/>
      <c r="B120" s="115"/>
      <c r="C120" s="115"/>
      <c r="D120" s="115"/>
      <c r="E120" s="116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6"/>
      <c r="T120" s="116"/>
      <c r="U120" s="116"/>
      <c r="V120" s="117"/>
      <c r="W120" s="117"/>
      <c r="X120" s="117"/>
      <c r="Y120" s="117"/>
      <c r="Z120" s="117"/>
    </row>
    <row r="121" spans="1:26" ht="15.75" customHeight="1" x14ac:dyDescent="0.25">
      <c r="A121" s="114"/>
      <c r="B121" s="115"/>
      <c r="C121" s="115"/>
      <c r="D121" s="115"/>
      <c r="E121" s="116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6"/>
      <c r="T121" s="116"/>
      <c r="U121" s="116"/>
      <c r="V121" s="117"/>
      <c r="W121" s="117"/>
      <c r="X121" s="117"/>
      <c r="Y121" s="117"/>
      <c r="Z121" s="117"/>
    </row>
    <row r="122" spans="1:26" ht="15.75" customHeight="1" x14ac:dyDescent="0.25">
      <c r="A122" s="114"/>
      <c r="B122" s="115"/>
      <c r="C122" s="115"/>
      <c r="D122" s="115"/>
      <c r="E122" s="116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6"/>
      <c r="T122" s="116"/>
      <c r="U122" s="116"/>
      <c r="V122" s="117"/>
      <c r="W122" s="117"/>
      <c r="X122" s="117"/>
      <c r="Y122" s="117"/>
      <c r="Z122" s="117"/>
    </row>
    <row r="123" spans="1:26" ht="15.75" customHeight="1" x14ac:dyDescent="0.25">
      <c r="A123" s="114"/>
      <c r="B123" s="115"/>
      <c r="C123" s="115"/>
      <c r="D123" s="115"/>
      <c r="E123" s="116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6"/>
      <c r="T123" s="116"/>
      <c r="U123" s="116"/>
      <c r="V123" s="117"/>
      <c r="W123" s="117"/>
      <c r="X123" s="117"/>
      <c r="Y123" s="117"/>
      <c r="Z123" s="117"/>
    </row>
    <row r="124" spans="1:26" ht="15.75" customHeight="1" x14ac:dyDescent="0.25">
      <c r="A124" s="114"/>
      <c r="B124" s="115"/>
      <c r="C124" s="115"/>
      <c r="D124" s="115"/>
      <c r="E124" s="116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6"/>
      <c r="T124" s="116"/>
      <c r="U124" s="116"/>
      <c r="V124" s="117"/>
      <c r="W124" s="117"/>
      <c r="X124" s="117"/>
      <c r="Y124" s="117"/>
      <c r="Z124" s="117"/>
    </row>
    <row r="125" spans="1:26" ht="15.75" customHeight="1" x14ac:dyDescent="0.25">
      <c r="A125" s="114"/>
      <c r="B125" s="115"/>
      <c r="C125" s="115"/>
      <c r="D125" s="115"/>
      <c r="E125" s="116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6"/>
      <c r="T125" s="116"/>
      <c r="U125" s="116"/>
      <c r="V125" s="117"/>
      <c r="W125" s="117"/>
      <c r="X125" s="117"/>
      <c r="Y125" s="117"/>
      <c r="Z125" s="117"/>
    </row>
    <row r="126" spans="1:26" ht="15.75" customHeight="1" x14ac:dyDescent="0.25">
      <c r="A126" s="114"/>
      <c r="B126" s="115"/>
      <c r="C126" s="115"/>
      <c r="D126" s="115"/>
      <c r="E126" s="116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6"/>
      <c r="T126" s="116"/>
      <c r="U126" s="116"/>
      <c r="V126" s="117"/>
      <c r="W126" s="117"/>
      <c r="X126" s="117"/>
      <c r="Y126" s="117"/>
      <c r="Z126" s="117"/>
    </row>
    <row r="127" spans="1:26" ht="15.75" customHeight="1" x14ac:dyDescent="0.25">
      <c r="A127" s="114"/>
      <c r="B127" s="115"/>
      <c r="C127" s="115"/>
      <c r="D127" s="115"/>
      <c r="E127" s="116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6"/>
      <c r="T127" s="116"/>
      <c r="U127" s="116"/>
      <c r="V127" s="117"/>
      <c r="W127" s="117"/>
      <c r="X127" s="117"/>
      <c r="Y127" s="117"/>
      <c r="Z127" s="117"/>
    </row>
    <row r="128" spans="1:26" ht="15.75" customHeight="1" x14ac:dyDescent="0.25">
      <c r="A128" s="114"/>
      <c r="B128" s="115"/>
      <c r="C128" s="115"/>
      <c r="D128" s="115"/>
      <c r="E128" s="116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6"/>
      <c r="T128" s="116"/>
      <c r="U128" s="116"/>
      <c r="V128" s="117"/>
      <c r="W128" s="117"/>
      <c r="X128" s="117"/>
      <c r="Y128" s="117"/>
      <c r="Z128" s="117"/>
    </row>
    <row r="129" spans="1:26" ht="15.75" customHeight="1" x14ac:dyDescent="0.25">
      <c r="A129" s="114"/>
      <c r="B129" s="115"/>
      <c r="C129" s="115"/>
      <c r="D129" s="115"/>
      <c r="E129" s="116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6"/>
      <c r="T129" s="116"/>
      <c r="U129" s="116"/>
      <c r="V129" s="117"/>
      <c r="W129" s="117"/>
      <c r="X129" s="117"/>
      <c r="Y129" s="117"/>
      <c r="Z129" s="117"/>
    </row>
    <row r="130" spans="1:26" ht="15.75" customHeight="1" x14ac:dyDescent="0.25">
      <c r="A130" s="114"/>
      <c r="B130" s="115"/>
      <c r="C130" s="115"/>
      <c r="D130" s="115"/>
      <c r="E130" s="116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6"/>
      <c r="T130" s="116"/>
      <c r="U130" s="116"/>
      <c r="V130" s="117"/>
      <c r="W130" s="117"/>
      <c r="X130" s="117"/>
      <c r="Y130" s="117"/>
      <c r="Z130" s="117"/>
    </row>
    <row r="131" spans="1:26" ht="15.75" customHeight="1" x14ac:dyDescent="0.25">
      <c r="A131" s="114"/>
      <c r="B131" s="115"/>
      <c r="C131" s="115"/>
      <c r="D131" s="115"/>
      <c r="E131" s="116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6"/>
      <c r="T131" s="116"/>
      <c r="U131" s="116"/>
      <c r="V131" s="117"/>
      <c r="W131" s="117"/>
      <c r="X131" s="117"/>
      <c r="Y131" s="117"/>
      <c r="Z131" s="117"/>
    </row>
    <row r="132" spans="1:26" ht="15.75" customHeight="1" x14ac:dyDescent="0.25">
      <c r="A132" s="114"/>
      <c r="B132" s="115"/>
      <c r="C132" s="115"/>
      <c r="D132" s="115"/>
      <c r="E132" s="116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6"/>
      <c r="T132" s="116"/>
      <c r="U132" s="116"/>
      <c r="V132" s="117"/>
      <c r="W132" s="117"/>
      <c r="X132" s="117"/>
      <c r="Y132" s="117"/>
      <c r="Z132" s="117"/>
    </row>
    <row r="133" spans="1:26" ht="15.75" customHeight="1" x14ac:dyDescent="0.25">
      <c r="A133" s="114"/>
      <c r="B133" s="115"/>
      <c r="C133" s="115"/>
      <c r="D133" s="115"/>
      <c r="E133" s="116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6"/>
      <c r="T133" s="116"/>
      <c r="U133" s="116"/>
      <c r="V133" s="117"/>
      <c r="W133" s="117"/>
      <c r="X133" s="117"/>
      <c r="Y133" s="117"/>
      <c r="Z133" s="117"/>
    </row>
    <row r="134" spans="1:26" ht="15.75" customHeight="1" x14ac:dyDescent="0.25">
      <c r="A134" s="114"/>
      <c r="B134" s="115"/>
      <c r="C134" s="115"/>
      <c r="D134" s="115"/>
      <c r="E134" s="116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116"/>
      <c r="U134" s="116"/>
      <c r="V134" s="117"/>
      <c r="W134" s="117"/>
      <c r="X134" s="117"/>
      <c r="Y134" s="117"/>
      <c r="Z134" s="117"/>
    </row>
    <row r="135" spans="1:26" ht="15.75" customHeight="1" x14ac:dyDescent="0.25">
      <c r="A135" s="114"/>
      <c r="B135" s="115"/>
      <c r="C135" s="115"/>
      <c r="D135" s="115"/>
      <c r="E135" s="116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6"/>
      <c r="T135" s="116"/>
      <c r="U135" s="116"/>
      <c r="V135" s="117"/>
      <c r="W135" s="117"/>
      <c r="X135" s="117"/>
      <c r="Y135" s="117"/>
      <c r="Z135" s="117"/>
    </row>
    <row r="136" spans="1:26" ht="15.75" customHeight="1" x14ac:dyDescent="0.25">
      <c r="A136" s="114"/>
      <c r="B136" s="115"/>
      <c r="C136" s="115"/>
      <c r="D136" s="115"/>
      <c r="E136" s="116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6"/>
      <c r="T136" s="116"/>
      <c r="U136" s="116"/>
      <c r="V136" s="117"/>
      <c r="W136" s="117"/>
      <c r="X136" s="117"/>
      <c r="Y136" s="117"/>
      <c r="Z136" s="117"/>
    </row>
    <row r="137" spans="1:26" ht="15.75" customHeight="1" x14ac:dyDescent="0.25">
      <c r="A137" s="114"/>
      <c r="B137" s="115"/>
      <c r="C137" s="115"/>
      <c r="D137" s="115"/>
      <c r="E137" s="116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6"/>
      <c r="T137" s="116"/>
      <c r="U137" s="116"/>
      <c r="V137" s="117"/>
      <c r="W137" s="117"/>
      <c r="X137" s="117"/>
      <c r="Y137" s="117"/>
      <c r="Z137" s="117"/>
    </row>
    <row r="138" spans="1:26" ht="15.75" customHeight="1" x14ac:dyDescent="0.25">
      <c r="A138" s="114"/>
      <c r="B138" s="115"/>
      <c r="C138" s="115"/>
      <c r="D138" s="115"/>
      <c r="E138" s="116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6"/>
      <c r="T138" s="116"/>
      <c r="U138" s="116"/>
      <c r="V138" s="117"/>
      <c r="W138" s="117"/>
      <c r="X138" s="117"/>
      <c r="Y138" s="117"/>
      <c r="Z138" s="117"/>
    </row>
    <row r="139" spans="1:26" ht="15.75" customHeight="1" x14ac:dyDescent="0.25">
      <c r="A139" s="114"/>
      <c r="B139" s="115"/>
      <c r="C139" s="115"/>
      <c r="D139" s="115"/>
      <c r="E139" s="116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6"/>
      <c r="T139" s="116"/>
      <c r="U139" s="116"/>
      <c r="V139" s="117"/>
      <c r="W139" s="117"/>
      <c r="X139" s="117"/>
      <c r="Y139" s="117"/>
      <c r="Z139" s="117"/>
    </row>
    <row r="140" spans="1:26" ht="15.75" customHeight="1" x14ac:dyDescent="0.25">
      <c r="A140" s="114"/>
      <c r="B140" s="115"/>
      <c r="C140" s="115"/>
      <c r="D140" s="115"/>
      <c r="E140" s="116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6"/>
      <c r="T140" s="116"/>
      <c r="U140" s="116"/>
      <c r="V140" s="117"/>
      <c r="W140" s="117"/>
      <c r="X140" s="117"/>
      <c r="Y140" s="117"/>
      <c r="Z140" s="117"/>
    </row>
    <row r="141" spans="1:26" ht="15.75" customHeight="1" x14ac:dyDescent="0.25">
      <c r="A141" s="114"/>
      <c r="B141" s="115"/>
      <c r="C141" s="115"/>
      <c r="D141" s="115"/>
      <c r="E141" s="116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6"/>
      <c r="T141" s="116"/>
      <c r="U141" s="116"/>
      <c r="V141" s="117"/>
      <c r="W141" s="117"/>
      <c r="X141" s="117"/>
      <c r="Y141" s="117"/>
      <c r="Z141" s="117"/>
    </row>
    <row r="142" spans="1:26" ht="15.75" customHeight="1" x14ac:dyDescent="0.25">
      <c r="A142" s="114"/>
      <c r="B142" s="115"/>
      <c r="C142" s="115"/>
      <c r="D142" s="115"/>
      <c r="E142" s="116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116"/>
      <c r="U142" s="116"/>
      <c r="V142" s="117"/>
      <c r="W142" s="117"/>
      <c r="X142" s="117"/>
      <c r="Y142" s="117"/>
      <c r="Z142" s="117"/>
    </row>
    <row r="143" spans="1:26" ht="15.75" customHeight="1" x14ac:dyDescent="0.25">
      <c r="A143" s="114"/>
      <c r="B143" s="115"/>
      <c r="C143" s="115"/>
      <c r="D143" s="115"/>
      <c r="E143" s="116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6"/>
      <c r="T143" s="116"/>
      <c r="U143" s="116"/>
      <c r="V143" s="117"/>
      <c r="W143" s="117"/>
      <c r="X143" s="117"/>
      <c r="Y143" s="117"/>
      <c r="Z143" s="117"/>
    </row>
    <row r="144" spans="1:26" ht="15.75" customHeight="1" x14ac:dyDescent="0.25">
      <c r="A144" s="114"/>
      <c r="B144" s="115"/>
      <c r="C144" s="115"/>
      <c r="D144" s="115"/>
      <c r="E144" s="116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6"/>
      <c r="T144" s="116"/>
      <c r="U144" s="116"/>
      <c r="V144" s="117"/>
      <c r="W144" s="117"/>
      <c r="X144" s="117"/>
      <c r="Y144" s="117"/>
      <c r="Z144" s="117"/>
    </row>
    <row r="145" spans="1:26" ht="15.75" customHeight="1" x14ac:dyDescent="0.25">
      <c r="A145" s="114"/>
      <c r="B145" s="115"/>
      <c r="C145" s="115"/>
      <c r="D145" s="115"/>
      <c r="E145" s="116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6"/>
      <c r="T145" s="116"/>
      <c r="U145" s="116"/>
      <c r="V145" s="117"/>
      <c r="W145" s="117"/>
      <c r="X145" s="117"/>
      <c r="Y145" s="117"/>
      <c r="Z145" s="117"/>
    </row>
    <row r="146" spans="1:26" ht="15.75" customHeight="1" x14ac:dyDescent="0.25">
      <c r="A146" s="114"/>
      <c r="B146" s="115"/>
      <c r="C146" s="115"/>
      <c r="D146" s="115"/>
      <c r="E146" s="116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6"/>
      <c r="T146" s="116"/>
      <c r="U146" s="116"/>
      <c r="V146" s="117"/>
      <c r="W146" s="117"/>
      <c r="X146" s="117"/>
      <c r="Y146" s="117"/>
      <c r="Z146" s="117"/>
    </row>
    <row r="147" spans="1:26" ht="15.75" customHeight="1" x14ac:dyDescent="0.25">
      <c r="A147" s="114"/>
      <c r="B147" s="115"/>
      <c r="C147" s="115"/>
      <c r="D147" s="115"/>
      <c r="E147" s="116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6"/>
      <c r="T147" s="116"/>
      <c r="U147" s="116"/>
      <c r="V147" s="117"/>
      <c r="W147" s="117"/>
      <c r="X147" s="117"/>
      <c r="Y147" s="117"/>
      <c r="Z147" s="117"/>
    </row>
    <row r="148" spans="1:26" ht="15.75" customHeight="1" x14ac:dyDescent="0.25">
      <c r="A148" s="114"/>
      <c r="B148" s="115"/>
      <c r="C148" s="115"/>
      <c r="D148" s="115"/>
      <c r="E148" s="116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6"/>
      <c r="T148" s="116"/>
      <c r="U148" s="116"/>
      <c r="V148" s="117"/>
      <c r="W148" s="117"/>
      <c r="X148" s="117"/>
      <c r="Y148" s="117"/>
      <c r="Z148" s="117"/>
    </row>
    <row r="149" spans="1:26" ht="15.75" customHeight="1" x14ac:dyDescent="0.25">
      <c r="A149" s="114"/>
      <c r="B149" s="115"/>
      <c r="C149" s="115"/>
      <c r="D149" s="115"/>
      <c r="E149" s="116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6"/>
      <c r="T149" s="116"/>
      <c r="U149" s="116"/>
      <c r="V149" s="117"/>
      <c r="W149" s="117"/>
      <c r="X149" s="117"/>
      <c r="Y149" s="117"/>
      <c r="Z149" s="117"/>
    </row>
    <row r="150" spans="1:26" ht="15.75" customHeight="1" x14ac:dyDescent="0.25">
      <c r="A150" s="114"/>
      <c r="B150" s="115"/>
      <c r="C150" s="115"/>
      <c r="D150" s="115"/>
      <c r="E150" s="116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6"/>
      <c r="T150" s="116"/>
      <c r="U150" s="116"/>
      <c r="V150" s="117"/>
      <c r="W150" s="117"/>
      <c r="X150" s="117"/>
      <c r="Y150" s="117"/>
      <c r="Z150" s="117"/>
    </row>
    <row r="151" spans="1:26" ht="15.75" customHeight="1" x14ac:dyDescent="0.25">
      <c r="A151" s="114"/>
      <c r="B151" s="115"/>
      <c r="C151" s="115"/>
      <c r="D151" s="115"/>
      <c r="E151" s="116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6"/>
      <c r="T151" s="116"/>
      <c r="U151" s="116"/>
      <c r="V151" s="117"/>
      <c r="W151" s="117"/>
      <c r="X151" s="117"/>
      <c r="Y151" s="117"/>
      <c r="Z151" s="117"/>
    </row>
    <row r="152" spans="1:26" ht="15.75" customHeight="1" x14ac:dyDescent="0.25">
      <c r="A152" s="114"/>
      <c r="B152" s="115"/>
      <c r="C152" s="115"/>
      <c r="D152" s="115"/>
      <c r="E152" s="116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6"/>
      <c r="T152" s="116"/>
      <c r="U152" s="116"/>
      <c r="V152" s="117"/>
      <c r="W152" s="117"/>
      <c r="X152" s="117"/>
      <c r="Y152" s="117"/>
      <c r="Z152" s="117"/>
    </row>
    <row r="153" spans="1:26" ht="15.75" customHeight="1" x14ac:dyDescent="0.25">
      <c r="A153" s="114"/>
      <c r="B153" s="115"/>
      <c r="C153" s="115"/>
      <c r="D153" s="115"/>
      <c r="E153" s="116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6"/>
      <c r="T153" s="116"/>
      <c r="U153" s="116"/>
      <c r="V153" s="117"/>
      <c r="W153" s="117"/>
      <c r="X153" s="117"/>
      <c r="Y153" s="117"/>
      <c r="Z153" s="117"/>
    </row>
    <row r="154" spans="1:26" ht="15.75" customHeight="1" x14ac:dyDescent="0.25">
      <c r="A154" s="114"/>
      <c r="B154" s="115"/>
      <c r="C154" s="115"/>
      <c r="D154" s="115"/>
      <c r="E154" s="116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6"/>
      <c r="T154" s="116"/>
      <c r="U154" s="116"/>
      <c r="V154" s="117"/>
      <c r="W154" s="117"/>
      <c r="X154" s="117"/>
      <c r="Y154" s="117"/>
      <c r="Z154" s="117"/>
    </row>
    <row r="155" spans="1:26" ht="15.75" customHeight="1" x14ac:dyDescent="0.25">
      <c r="A155" s="114"/>
      <c r="B155" s="115"/>
      <c r="C155" s="115"/>
      <c r="D155" s="115"/>
      <c r="E155" s="116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6"/>
      <c r="T155" s="116"/>
      <c r="U155" s="116"/>
      <c r="V155" s="117"/>
      <c r="W155" s="117"/>
      <c r="X155" s="117"/>
      <c r="Y155" s="117"/>
      <c r="Z155" s="117"/>
    </row>
    <row r="156" spans="1:26" ht="15.75" customHeight="1" x14ac:dyDescent="0.25">
      <c r="A156" s="114"/>
      <c r="B156" s="115"/>
      <c r="C156" s="115"/>
      <c r="D156" s="115"/>
      <c r="E156" s="116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6"/>
      <c r="T156" s="116"/>
      <c r="U156" s="116"/>
      <c r="V156" s="117"/>
      <c r="W156" s="117"/>
      <c r="X156" s="117"/>
      <c r="Y156" s="117"/>
      <c r="Z156" s="117"/>
    </row>
    <row r="157" spans="1:26" ht="15.75" customHeight="1" x14ac:dyDescent="0.25">
      <c r="A157" s="114"/>
      <c r="B157" s="115"/>
      <c r="C157" s="115"/>
      <c r="D157" s="115"/>
      <c r="E157" s="116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6"/>
      <c r="T157" s="116"/>
      <c r="U157" s="116"/>
      <c r="V157" s="117"/>
      <c r="W157" s="117"/>
      <c r="X157" s="117"/>
      <c r="Y157" s="117"/>
      <c r="Z157" s="117"/>
    </row>
    <row r="158" spans="1:26" ht="15.75" customHeight="1" x14ac:dyDescent="0.25">
      <c r="A158" s="114"/>
      <c r="B158" s="115"/>
      <c r="C158" s="115"/>
      <c r="D158" s="115"/>
      <c r="E158" s="116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6"/>
      <c r="T158" s="116"/>
      <c r="U158" s="116"/>
      <c r="V158" s="117"/>
      <c r="W158" s="117"/>
      <c r="X158" s="117"/>
      <c r="Y158" s="117"/>
      <c r="Z158" s="117"/>
    </row>
    <row r="159" spans="1:26" ht="15.75" customHeight="1" x14ac:dyDescent="0.25">
      <c r="A159" s="114"/>
      <c r="B159" s="115"/>
      <c r="C159" s="115"/>
      <c r="D159" s="115"/>
      <c r="E159" s="116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6"/>
      <c r="T159" s="116"/>
      <c r="U159" s="116"/>
      <c r="V159" s="117"/>
      <c r="W159" s="117"/>
      <c r="X159" s="117"/>
      <c r="Y159" s="117"/>
      <c r="Z159" s="117"/>
    </row>
    <row r="160" spans="1:26" ht="15.75" customHeight="1" x14ac:dyDescent="0.25">
      <c r="A160" s="114"/>
      <c r="B160" s="115"/>
      <c r="C160" s="115"/>
      <c r="D160" s="115"/>
      <c r="E160" s="116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6"/>
      <c r="T160" s="116"/>
      <c r="U160" s="116"/>
      <c r="V160" s="117"/>
      <c r="W160" s="117"/>
      <c r="X160" s="117"/>
      <c r="Y160" s="117"/>
      <c r="Z160" s="117"/>
    </row>
    <row r="161" spans="1:26" ht="15.75" customHeight="1" x14ac:dyDescent="0.25">
      <c r="A161" s="114"/>
      <c r="B161" s="115"/>
      <c r="C161" s="115"/>
      <c r="D161" s="115"/>
      <c r="E161" s="116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6"/>
      <c r="T161" s="116"/>
      <c r="U161" s="116"/>
      <c r="V161" s="117"/>
      <c r="W161" s="117"/>
      <c r="X161" s="117"/>
      <c r="Y161" s="117"/>
      <c r="Z161" s="117"/>
    </row>
    <row r="162" spans="1:26" ht="15.75" customHeight="1" x14ac:dyDescent="0.25">
      <c r="A162" s="114"/>
      <c r="B162" s="115"/>
      <c r="C162" s="115"/>
      <c r="D162" s="115"/>
      <c r="E162" s="116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6"/>
      <c r="T162" s="116"/>
      <c r="U162" s="116"/>
      <c r="V162" s="117"/>
      <c r="W162" s="117"/>
      <c r="X162" s="117"/>
      <c r="Y162" s="117"/>
      <c r="Z162" s="117"/>
    </row>
    <row r="163" spans="1:26" ht="15.75" customHeight="1" x14ac:dyDescent="0.25">
      <c r="A163" s="114"/>
      <c r="B163" s="115"/>
      <c r="C163" s="115"/>
      <c r="D163" s="115"/>
      <c r="E163" s="116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6"/>
      <c r="T163" s="116"/>
      <c r="U163" s="116"/>
      <c r="V163" s="117"/>
      <c r="W163" s="117"/>
      <c r="X163" s="117"/>
      <c r="Y163" s="117"/>
      <c r="Z163" s="117"/>
    </row>
    <row r="164" spans="1:26" ht="15.75" customHeight="1" x14ac:dyDescent="0.25">
      <c r="A164" s="114"/>
      <c r="B164" s="115"/>
      <c r="C164" s="115"/>
      <c r="D164" s="115"/>
      <c r="E164" s="116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6"/>
      <c r="T164" s="116"/>
      <c r="U164" s="116"/>
      <c r="V164" s="117"/>
      <c r="W164" s="117"/>
      <c r="X164" s="117"/>
      <c r="Y164" s="117"/>
      <c r="Z164" s="117"/>
    </row>
    <row r="165" spans="1:26" ht="15.75" customHeight="1" x14ac:dyDescent="0.25">
      <c r="A165" s="114"/>
      <c r="B165" s="115"/>
      <c r="C165" s="115"/>
      <c r="D165" s="115"/>
      <c r="E165" s="116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6"/>
      <c r="T165" s="116"/>
      <c r="U165" s="116"/>
      <c r="V165" s="117"/>
      <c r="W165" s="117"/>
      <c r="X165" s="117"/>
      <c r="Y165" s="117"/>
      <c r="Z165" s="117"/>
    </row>
    <row r="166" spans="1:26" ht="15.75" customHeight="1" x14ac:dyDescent="0.25">
      <c r="A166" s="114"/>
      <c r="B166" s="115"/>
      <c r="C166" s="115"/>
      <c r="D166" s="115"/>
      <c r="E166" s="116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6"/>
      <c r="T166" s="116"/>
      <c r="U166" s="116"/>
      <c r="V166" s="117"/>
      <c r="W166" s="117"/>
      <c r="X166" s="117"/>
      <c r="Y166" s="117"/>
      <c r="Z166" s="117"/>
    </row>
    <row r="167" spans="1:26" ht="15.75" customHeight="1" x14ac:dyDescent="0.25">
      <c r="A167" s="114"/>
      <c r="B167" s="115"/>
      <c r="C167" s="115"/>
      <c r="D167" s="115"/>
      <c r="E167" s="116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6"/>
      <c r="T167" s="116"/>
      <c r="U167" s="116"/>
      <c r="V167" s="117"/>
      <c r="W167" s="117"/>
      <c r="X167" s="117"/>
      <c r="Y167" s="117"/>
      <c r="Z167" s="117"/>
    </row>
    <row r="168" spans="1:26" ht="15.75" customHeight="1" x14ac:dyDescent="0.25">
      <c r="A168" s="114"/>
      <c r="B168" s="115"/>
      <c r="C168" s="115"/>
      <c r="D168" s="115"/>
      <c r="E168" s="116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6"/>
      <c r="T168" s="116"/>
      <c r="U168" s="116"/>
      <c r="V168" s="117"/>
      <c r="W168" s="117"/>
      <c r="X168" s="117"/>
      <c r="Y168" s="117"/>
      <c r="Z168" s="117"/>
    </row>
    <row r="169" spans="1:26" ht="15.75" customHeight="1" x14ac:dyDescent="0.25">
      <c r="A169" s="114"/>
      <c r="B169" s="115"/>
      <c r="C169" s="115"/>
      <c r="D169" s="115"/>
      <c r="E169" s="116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6"/>
      <c r="T169" s="116"/>
      <c r="U169" s="116"/>
      <c r="V169" s="117"/>
      <c r="W169" s="117"/>
      <c r="X169" s="117"/>
      <c r="Y169" s="117"/>
      <c r="Z169" s="117"/>
    </row>
    <row r="170" spans="1:26" ht="15.75" customHeight="1" x14ac:dyDescent="0.25">
      <c r="A170" s="114"/>
      <c r="B170" s="115"/>
      <c r="C170" s="115"/>
      <c r="D170" s="115"/>
      <c r="E170" s="116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6"/>
      <c r="T170" s="116"/>
      <c r="U170" s="116"/>
      <c r="V170" s="117"/>
      <c r="W170" s="117"/>
      <c r="X170" s="117"/>
      <c r="Y170" s="117"/>
      <c r="Z170" s="117"/>
    </row>
    <row r="171" spans="1:26" ht="15.75" customHeight="1" x14ac:dyDescent="0.25">
      <c r="A171" s="114"/>
      <c r="B171" s="115"/>
      <c r="C171" s="115"/>
      <c r="D171" s="115"/>
      <c r="E171" s="116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6"/>
      <c r="T171" s="116"/>
      <c r="U171" s="116"/>
      <c r="V171" s="117"/>
      <c r="W171" s="117"/>
      <c r="X171" s="117"/>
      <c r="Y171" s="117"/>
      <c r="Z171" s="117"/>
    </row>
    <row r="172" spans="1:26" ht="15.75" customHeight="1" x14ac:dyDescent="0.25">
      <c r="A172" s="114"/>
      <c r="B172" s="115"/>
      <c r="C172" s="115"/>
      <c r="D172" s="115"/>
      <c r="E172" s="116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6"/>
      <c r="T172" s="116"/>
      <c r="U172" s="116"/>
      <c r="V172" s="117"/>
      <c r="W172" s="117"/>
      <c r="X172" s="117"/>
      <c r="Y172" s="117"/>
      <c r="Z172" s="117"/>
    </row>
    <row r="173" spans="1:26" ht="15.75" customHeight="1" x14ac:dyDescent="0.25">
      <c r="A173" s="114"/>
      <c r="B173" s="115"/>
      <c r="C173" s="115"/>
      <c r="D173" s="115"/>
      <c r="E173" s="116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6"/>
      <c r="T173" s="116"/>
      <c r="U173" s="116"/>
      <c r="V173" s="117"/>
      <c r="W173" s="117"/>
      <c r="X173" s="117"/>
      <c r="Y173" s="117"/>
      <c r="Z173" s="117"/>
    </row>
    <row r="174" spans="1:26" ht="15.75" customHeight="1" x14ac:dyDescent="0.25">
      <c r="A174" s="114"/>
      <c r="B174" s="115"/>
      <c r="C174" s="115"/>
      <c r="D174" s="115"/>
      <c r="E174" s="116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6"/>
      <c r="T174" s="116"/>
      <c r="U174" s="116"/>
      <c r="V174" s="117"/>
      <c r="W174" s="117"/>
      <c r="X174" s="117"/>
      <c r="Y174" s="117"/>
      <c r="Z174" s="117"/>
    </row>
    <row r="175" spans="1:26" ht="15.75" customHeight="1" x14ac:dyDescent="0.25">
      <c r="A175" s="114"/>
      <c r="B175" s="115"/>
      <c r="C175" s="115"/>
      <c r="D175" s="115"/>
      <c r="E175" s="116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6"/>
      <c r="T175" s="116"/>
      <c r="U175" s="116"/>
      <c r="V175" s="117"/>
      <c r="W175" s="117"/>
      <c r="X175" s="117"/>
      <c r="Y175" s="117"/>
      <c r="Z175" s="117"/>
    </row>
    <row r="176" spans="1:26" ht="15.75" customHeight="1" x14ac:dyDescent="0.25">
      <c r="A176" s="114"/>
      <c r="B176" s="115"/>
      <c r="C176" s="115"/>
      <c r="D176" s="115"/>
      <c r="E176" s="116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6"/>
      <c r="T176" s="116"/>
      <c r="U176" s="116"/>
      <c r="V176" s="117"/>
      <c r="W176" s="117"/>
      <c r="X176" s="117"/>
      <c r="Y176" s="117"/>
      <c r="Z176" s="117"/>
    </row>
    <row r="177" spans="1:26" ht="15.75" customHeight="1" x14ac:dyDescent="0.25">
      <c r="A177" s="114"/>
      <c r="B177" s="115"/>
      <c r="C177" s="115"/>
      <c r="D177" s="115"/>
      <c r="E177" s="116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6"/>
      <c r="T177" s="116"/>
      <c r="U177" s="116"/>
      <c r="V177" s="117"/>
      <c r="W177" s="117"/>
      <c r="X177" s="117"/>
      <c r="Y177" s="117"/>
      <c r="Z177" s="117"/>
    </row>
    <row r="178" spans="1:26" ht="15.75" customHeight="1" x14ac:dyDescent="0.25">
      <c r="A178" s="114"/>
      <c r="B178" s="115"/>
      <c r="C178" s="115"/>
      <c r="D178" s="115"/>
      <c r="E178" s="116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6"/>
      <c r="T178" s="116"/>
      <c r="U178" s="116"/>
      <c r="V178" s="117"/>
      <c r="W178" s="117"/>
      <c r="X178" s="117"/>
      <c r="Y178" s="117"/>
      <c r="Z178" s="117"/>
    </row>
    <row r="179" spans="1:26" ht="15.75" customHeight="1" x14ac:dyDescent="0.25">
      <c r="A179" s="114"/>
      <c r="B179" s="115"/>
      <c r="C179" s="115"/>
      <c r="D179" s="115"/>
      <c r="E179" s="116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6"/>
      <c r="T179" s="116"/>
      <c r="U179" s="116"/>
      <c r="V179" s="117"/>
      <c r="W179" s="117"/>
      <c r="X179" s="117"/>
      <c r="Y179" s="117"/>
      <c r="Z179" s="117"/>
    </row>
    <row r="180" spans="1:26" ht="15.75" customHeight="1" x14ac:dyDescent="0.25">
      <c r="A180" s="114"/>
      <c r="B180" s="115"/>
      <c r="C180" s="115"/>
      <c r="D180" s="115"/>
      <c r="E180" s="116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6"/>
      <c r="T180" s="116"/>
      <c r="U180" s="116"/>
      <c r="V180" s="117"/>
      <c r="W180" s="117"/>
      <c r="X180" s="117"/>
      <c r="Y180" s="117"/>
      <c r="Z180" s="117"/>
    </row>
    <row r="181" spans="1:26" ht="15.75" customHeight="1" x14ac:dyDescent="0.25">
      <c r="A181" s="114"/>
      <c r="B181" s="115"/>
      <c r="C181" s="115"/>
      <c r="D181" s="115"/>
      <c r="E181" s="116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6"/>
      <c r="T181" s="116"/>
      <c r="U181" s="116"/>
      <c r="V181" s="117"/>
      <c r="W181" s="117"/>
      <c r="X181" s="117"/>
      <c r="Y181" s="117"/>
      <c r="Z181" s="117"/>
    </row>
    <row r="182" spans="1:26" ht="15.75" customHeight="1" x14ac:dyDescent="0.25">
      <c r="A182" s="114"/>
      <c r="B182" s="115"/>
      <c r="C182" s="115"/>
      <c r="D182" s="115"/>
      <c r="E182" s="116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6"/>
      <c r="T182" s="116"/>
      <c r="U182" s="116"/>
      <c r="V182" s="117"/>
      <c r="W182" s="117"/>
      <c r="X182" s="117"/>
      <c r="Y182" s="117"/>
      <c r="Z182" s="117"/>
    </row>
    <row r="183" spans="1:26" ht="15.75" customHeight="1" x14ac:dyDescent="0.25">
      <c r="A183" s="114"/>
      <c r="B183" s="115"/>
      <c r="C183" s="115"/>
      <c r="D183" s="115"/>
      <c r="E183" s="116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6"/>
      <c r="T183" s="116"/>
      <c r="U183" s="116"/>
      <c r="V183" s="117"/>
      <c r="W183" s="117"/>
      <c r="X183" s="117"/>
      <c r="Y183" s="117"/>
      <c r="Z183" s="117"/>
    </row>
    <row r="184" spans="1:26" ht="15.75" customHeight="1" x14ac:dyDescent="0.25">
      <c r="A184" s="114"/>
      <c r="B184" s="115"/>
      <c r="C184" s="115"/>
      <c r="D184" s="115"/>
      <c r="E184" s="116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6"/>
      <c r="T184" s="116"/>
      <c r="U184" s="116"/>
      <c r="V184" s="117"/>
      <c r="W184" s="117"/>
      <c r="X184" s="117"/>
      <c r="Y184" s="117"/>
      <c r="Z184" s="117"/>
    </row>
    <row r="185" spans="1:26" ht="15.75" customHeight="1" x14ac:dyDescent="0.25">
      <c r="A185" s="114"/>
      <c r="B185" s="115"/>
      <c r="C185" s="115"/>
      <c r="D185" s="115"/>
      <c r="E185" s="116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6"/>
      <c r="T185" s="116"/>
      <c r="U185" s="116"/>
      <c r="V185" s="117"/>
      <c r="W185" s="117"/>
      <c r="X185" s="117"/>
      <c r="Y185" s="117"/>
      <c r="Z185" s="117"/>
    </row>
    <row r="186" spans="1:26" ht="15.75" customHeight="1" x14ac:dyDescent="0.25">
      <c r="A186" s="114"/>
      <c r="B186" s="115"/>
      <c r="C186" s="115"/>
      <c r="D186" s="115"/>
      <c r="E186" s="116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6"/>
      <c r="T186" s="116"/>
      <c r="U186" s="116"/>
      <c r="V186" s="117"/>
      <c r="W186" s="117"/>
      <c r="X186" s="117"/>
      <c r="Y186" s="117"/>
      <c r="Z186" s="117"/>
    </row>
    <row r="187" spans="1:26" ht="15.75" customHeight="1" x14ac:dyDescent="0.25">
      <c r="A187" s="114"/>
      <c r="B187" s="115"/>
      <c r="C187" s="115"/>
      <c r="D187" s="115"/>
      <c r="E187" s="116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6"/>
      <c r="T187" s="116"/>
      <c r="U187" s="116"/>
      <c r="V187" s="117"/>
      <c r="W187" s="117"/>
      <c r="X187" s="117"/>
      <c r="Y187" s="117"/>
      <c r="Z187" s="117"/>
    </row>
    <row r="188" spans="1:26" ht="15.75" customHeight="1" x14ac:dyDescent="0.25">
      <c r="A188" s="114"/>
      <c r="B188" s="115"/>
      <c r="C188" s="115"/>
      <c r="D188" s="115"/>
      <c r="E188" s="116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6"/>
      <c r="T188" s="116"/>
      <c r="U188" s="116"/>
      <c r="V188" s="117"/>
      <c r="W188" s="117"/>
      <c r="X188" s="117"/>
      <c r="Y188" s="117"/>
      <c r="Z188" s="117"/>
    </row>
    <row r="189" spans="1:26" ht="15.75" customHeight="1" x14ac:dyDescent="0.25">
      <c r="A189" s="114"/>
      <c r="B189" s="115"/>
      <c r="C189" s="115"/>
      <c r="D189" s="115"/>
      <c r="E189" s="116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6"/>
      <c r="T189" s="116"/>
      <c r="U189" s="116"/>
      <c r="V189" s="117"/>
      <c r="W189" s="117"/>
      <c r="X189" s="117"/>
      <c r="Y189" s="117"/>
      <c r="Z189" s="117"/>
    </row>
    <row r="190" spans="1:26" ht="15.75" customHeight="1" x14ac:dyDescent="0.25">
      <c r="A190" s="114"/>
      <c r="B190" s="115"/>
      <c r="C190" s="115"/>
      <c r="D190" s="115"/>
      <c r="E190" s="116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6"/>
      <c r="T190" s="116"/>
      <c r="U190" s="116"/>
      <c r="V190" s="117"/>
      <c r="W190" s="117"/>
      <c r="X190" s="117"/>
      <c r="Y190" s="117"/>
      <c r="Z190" s="117"/>
    </row>
    <row r="191" spans="1:26" ht="15.75" customHeight="1" x14ac:dyDescent="0.25">
      <c r="A191" s="114"/>
      <c r="B191" s="115"/>
      <c r="C191" s="115"/>
      <c r="D191" s="115"/>
      <c r="E191" s="116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6"/>
      <c r="T191" s="116"/>
      <c r="U191" s="116"/>
      <c r="V191" s="117"/>
      <c r="W191" s="117"/>
      <c r="X191" s="117"/>
      <c r="Y191" s="117"/>
      <c r="Z191" s="117"/>
    </row>
    <row r="192" spans="1:26" ht="15.75" customHeight="1" x14ac:dyDescent="0.25">
      <c r="A192" s="114"/>
      <c r="B192" s="115"/>
      <c r="C192" s="115"/>
      <c r="D192" s="115"/>
      <c r="E192" s="116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6"/>
      <c r="T192" s="116"/>
      <c r="U192" s="116"/>
      <c r="V192" s="117"/>
      <c r="W192" s="117"/>
      <c r="X192" s="117"/>
      <c r="Y192" s="117"/>
      <c r="Z192" s="117"/>
    </row>
    <row r="193" spans="1:26" ht="15.75" customHeight="1" x14ac:dyDescent="0.25">
      <c r="A193" s="114"/>
      <c r="B193" s="115"/>
      <c r="C193" s="115"/>
      <c r="D193" s="115"/>
      <c r="E193" s="116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6"/>
      <c r="T193" s="116"/>
      <c r="U193" s="116"/>
      <c r="V193" s="117"/>
      <c r="W193" s="117"/>
      <c r="X193" s="117"/>
      <c r="Y193" s="117"/>
      <c r="Z193" s="117"/>
    </row>
    <row r="194" spans="1:26" ht="15.75" customHeight="1" x14ac:dyDescent="0.25">
      <c r="A194" s="114"/>
      <c r="B194" s="115"/>
      <c r="C194" s="115"/>
      <c r="D194" s="115"/>
      <c r="E194" s="116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6"/>
      <c r="T194" s="116"/>
      <c r="U194" s="116"/>
      <c r="V194" s="117"/>
      <c r="W194" s="117"/>
      <c r="X194" s="117"/>
      <c r="Y194" s="117"/>
      <c r="Z194" s="117"/>
    </row>
    <row r="195" spans="1:26" ht="15.75" customHeight="1" x14ac:dyDescent="0.25">
      <c r="A195" s="114"/>
      <c r="B195" s="115"/>
      <c r="C195" s="115"/>
      <c r="D195" s="115"/>
      <c r="E195" s="116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6"/>
      <c r="T195" s="116"/>
      <c r="U195" s="116"/>
      <c r="V195" s="117"/>
      <c r="W195" s="117"/>
      <c r="X195" s="117"/>
      <c r="Y195" s="117"/>
      <c r="Z195" s="117"/>
    </row>
    <row r="196" spans="1:26" ht="15.75" customHeight="1" x14ac:dyDescent="0.25">
      <c r="A196" s="114"/>
      <c r="B196" s="115"/>
      <c r="C196" s="115"/>
      <c r="D196" s="115"/>
      <c r="E196" s="116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6"/>
      <c r="T196" s="116"/>
      <c r="U196" s="116"/>
      <c r="V196" s="117"/>
      <c r="W196" s="117"/>
      <c r="X196" s="117"/>
      <c r="Y196" s="117"/>
      <c r="Z196" s="117"/>
    </row>
    <row r="197" spans="1:26" ht="15.75" customHeight="1" x14ac:dyDescent="0.25">
      <c r="A197" s="114"/>
      <c r="B197" s="115"/>
      <c r="C197" s="115"/>
      <c r="D197" s="115"/>
      <c r="E197" s="116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6"/>
      <c r="T197" s="116"/>
      <c r="U197" s="116"/>
      <c r="V197" s="117"/>
      <c r="W197" s="117"/>
      <c r="X197" s="117"/>
      <c r="Y197" s="117"/>
      <c r="Z197" s="117"/>
    </row>
    <row r="198" spans="1:26" ht="15.75" customHeight="1" x14ac:dyDescent="0.25">
      <c r="A198" s="114"/>
      <c r="B198" s="115"/>
      <c r="C198" s="115"/>
      <c r="D198" s="115"/>
      <c r="E198" s="116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6"/>
      <c r="T198" s="116"/>
      <c r="U198" s="116"/>
      <c r="V198" s="117"/>
      <c r="W198" s="117"/>
      <c r="X198" s="117"/>
      <c r="Y198" s="117"/>
      <c r="Z198" s="117"/>
    </row>
    <row r="199" spans="1:26" ht="15.75" customHeight="1" x14ac:dyDescent="0.25">
      <c r="A199" s="114"/>
      <c r="B199" s="115"/>
      <c r="C199" s="115"/>
      <c r="D199" s="115"/>
      <c r="E199" s="116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6"/>
      <c r="T199" s="116"/>
      <c r="U199" s="116"/>
      <c r="V199" s="117"/>
      <c r="W199" s="117"/>
      <c r="X199" s="117"/>
      <c r="Y199" s="117"/>
      <c r="Z199" s="117"/>
    </row>
    <row r="200" spans="1:26" ht="15.75" customHeight="1" x14ac:dyDescent="0.25">
      <c r="A200" s="114"/>
      <c r="B200" s="115"/>
      <c r="C200" s="115"/>
      <c r="D200" s="115"/>
      <c r="E200" s="116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6"/>
      <c r="T200" s="116"/>
      <c r="U200" s="116"/>
      <c r="V200" s="117"/>
      <c r="W200" s="117"/>
      <c r="X200" s="117"/>
      <c r="Y200" s="117"/>
      <c r="Z200" s="117"/>
    </row>
    <row r="201" spans="1:26" ht="15.75" customHeight="1" x14ac:dyDescent="0.25">
      <c r="A201" s="114"/>
      <c r="B201" s="115"/>
      <c r="C201" s="115"/>
      <c r="D201" s="115"/>
      <c r="E201" s="116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6"/>
      <c r="T201" s="116"/>
      <c r="U201" s="116"/>
      <c r="V201" s="117"/>
      <c r="W201" s="117"/>
      <c r="X201" s="117"/>
      <c r="Y201" s="117"/>
      <c r="Z201" s="117"/>
    </row>
    <row r="202" spans="1:26" ht="15.75" customHeight="1" x14ac:dyDescent="0.25">
      <c r="A202" s="114"/>
      <c r="B202" s="115"/>
      <c r="C202" s="115"/>
      <c r="D202" s="115"/>
      <c r="E202" s="116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6"/>
      <c r="T202" s="116"/>
      <c r="U202" s="116"/>
      <c r="V202" s="117"/>
      <c r="W202" s="117"/>
      <c r="X202" s="117"/>
      <c r="Y202" s="117"/>
      <c r="Z202" s="117"/>
    </row>
    <row r="203" spans="1:26" ht="15.75" customHeight="1" x14ac:dyDescent="0.25">
      <c r="A203" s="114"/>
      <c r="B203" s="115"/>
      <c r="C203" s="115"/>
      <c r="D203" s="115"/>
      <c r="E203" s="116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6"/>
      <c r="T203" s="116"/>
      <c r="U203" s="116"/>
      <c r="V203" s="117"/>
      <c r="W203" s="117"/>
      <c r="X203" s="117"/>
      <c r="Y203" s="117"/>
      <c r="Z203" s="117"/>
    </row>
    <row r="204" spans="1:26" ht="15.75" customHeight="1" x14ac:dyDescent="0.25">
      <c r="A204" s="114"/>
      <c r="B204" s="115"/>
      <c r="C204" s="115"/>
      <c r="D204" s="115"/>
      <c r="E204" s="116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6"/>
      <c r="T204" s="116"/>
      <c r="U204" s="116"/>
      <c r="V204" s="117"/>
      <c r="W204" s="117"/>
      <c r="X204" s="117"/>
      <c r="Y204" s="117"/>
      <c r="Z204" s="117"/>
    </row>
    <row r="205" spans="1:26" ht="15.75" customHeight="1" x14ac:dyDescent="0.25">
      <c r="A205" s="114"/>
      <c r="B205" s="115"/>
      <c r="C205" s="115"/>
      <c r="D205" s="115"/>
      <c r="E205" s="116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6"/>
      <c r="T205" s="116"/>
      <c r="U205" s="116"/>
      <c r="V205" s="117"/>
      <c r="W205" s="117"/>
      <c r="X205" s="117"/>
      <c r="Y205" s="117"/>
      <c r="Z205" s="117"/>
    </row>
    <row r="206" spans="1:26" ht="15.75" customHeight="1" x14ac:dyDescent="0.25">
      <c r="A206" s="114"/>
      <c r="B206" s="115"/>
      <c r="C206" s="115"/>
      <c r="D206" s="115"/>
      <c r="E206" s="116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6"/>
      <c r="T206" s="116"/>
      <c r="U206" s="116"/>
      <c r="V206" s="117"/>
      <c r="W206" s="117"/>
      <c r="X206" s="117"/>
      <c r="Y206" s="117"/>
      <c r="Z206" s="117"/>
    </row>
    <row r="207" spans="1:26" ht="15.75" customHeight="1" x14ac:dyDescent="0.25">
      <c r="A207" s="114"/>
      <c r="B207" s="115"/>
      <c r="C207" s="115"/>
      <c r="D207" s="115"/>
      <c r="E207" s="116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6"/>
      <c r="T207" s="116"/>
      <c r="U207" s="116"/>
      <c r="V207" s="117"/>
      <c r="W207" s="117"/>
      <c r="X207" s="117"/>
      <c r="Y207" s="117"/>
      <c r="Z207" s="117"/>
    </row>
    <row r="208" spans="1:26" ht="15.75" customHeight="1" x14ac:dyDescent="0.25">
      <c r="A208" s="114"/>
      <c r="B208" s="115"/>
      <c r="C208" s="115"/>
      <c r="D208" s="115"/>
      <c r="E208" s="116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6"/>
      <c r="T208" s="116"/>
      <c r="U208" s="116"/>
      <c r="V208" s="117"/>
      <c r="W208" s="117"/>
      <c r="X208" s="117"/>
      <c r="Y208" s="117"/>
      <c r="Z208" s="117"/>
    </row>
    <row r="209" spans="1:26" ht="15.75" customHeight="1" x14ac:dyDescent="0.25">
      <c r="A209" s="114"/>
      <c r="B209" s="115"/>
      <c r="C209" s="115"/>
      <c r="D209" s="115"/>
      <c r="E209" s="116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6"/>
      <c r="T209" s="116"/>
      <c r="U209" s="116"/>
      <c r="V209" s="117"/>
      <c r="W209" s="117"/>
      <c r="X209" s="117"/>
      <c r="Y209" s="117"/>
      <c r="Z209" s="117"/>
    </row>
    <row r="210" spans="1:26" ht="15.75" customHeight="1" x14ac:dyDescent="0.25">
      <c r="A210" s="114"/>
      <c r="B210" s="115"/>
      <c r="C210" s="115"/>
      <c r="D210" s="115"/>
      <c r="E210" s="116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6"/>
      <c r="T210" s="116"/>
      <c r="U210" s="116"/>
      <c r="V210" s="117"/>
      <c r="W210" s="117"/>
      <c r="X210" s="117"/>
      <c r="Y210" s="117"/>
      <c r="Z210" s="117"/>
    </row>
    <row r="211" spans="1:26" ht="15.75" customHeight="1" x14ac:dyDescent="0.25">
      <c r="A211" s="114"/>
      <c r="B211" s="115"/>
      <c r="C211" s="115"/>
      <c r="D211" s="115"/>
      <c r="E211" s="116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6"/>
      <c r="T211" s="116"/>
      <c r="U211" s="116"/>
      <c r="V211" s="117"/>
      <c r="W211" s="117"/>
      <c r="X211" s="117"/>
      <c r="Y211" s="117"/>
      <c r="Z211" s="117"/>
    </row>
    <row r="212" spans="1:26" ht="15.75" customHeight="1" x14ac:dyDescent="0.25">
      <c r="A212" s="114"/>
      <c r="B212" s="115"/>
      <c r="C212" s="115"/>
      <c r="D212" s="115"/>
      <c r="E212" s="116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6"/>
      <c r="T212" s="116"/>
      <c r="U212" s="116"/>
      <c r="V212" s="117"/>
      <c r="W212" s="117"/>
      <c r="X212" s="117"/>
      <c r="Y212" s="117"/>
      <c r="Z212" s="117"/>
    </row>
    <row r="213" spans="1:26" ht="15.75" customHeight="1" x14ac:dyDescent="0.25">
      <c r="A213" s="114"/>
      <c r="B213" s="115"/>
      <c r="C213" s="115"/>
      <c r="D213" s="115"/>
      <c r="E213" s="116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6"/>
      <c r="T213" s="116"/>
      <c r="U213" s="116"/>
      <c r="V213" s="117"/>
      <c r="W213" s="117"/>
      <c r="X213" s="117"/>
      <c r="Y213" s="117"/>
      <c r="Z213" s="117"/>
    </row>
    <row r="214" spans="1:26" ht="15.75" customHeight="1" x14ac:dyDescent="0.25">
      <c r="A214" s="114"/>
      <c r="B214" s="115"/>
      <c r="C214" s="115"/>
      <c r="D214" s="115"/>
      <c r="E214" s="116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6"/>
      <c r="T214" s="116"/>
      <c r="U214" s="116"/>
      <c r="V214" s="117"/>
      <c r="W214" s="117"/>
      <c r="X214" s="117"/>
      <c r="Y214" s="117"/>
      <c r="Z214" s="117"/>
    </row>
    <row r="215" spans="1:26" ht="15.75" customHeight="1" x14ac:dyDescent="0.25">
      <c r="A215" s="114"/>
      <c r="B215" s="115"/>
      <c r="C215" s="115"/>
      <c r="D215" s="115"/>
      <c r="E215" s="116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6"/>
      <c r="T215" s="116"/>
      <c r="U215" s="116"/>
      <c r="V215" s="117"/>
      <c r="W215" s="117"/>
      <c r="X215" s="117"/>
      <c r="Y215" s="117"/>
      <c r="Z215" s="117"/>
    </row>
    <row r="216" spans="1:26" ht="15.75" customHeight="1" x14ac:dyDescent="0.25">
      <c r="A216" s="114"/>
      <c r="B216" s="115"/>
      <c r="C216" s="115"/>
      <c r="D216" s="115"/>
      <c r="E216" s="116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6"/>
      <c r="T216" s="116"/>
      <c r="U216" s="116"/>
      <c r="V216" s="117"/>
      <c r="W216" s="117"/>
      <c r="X216" s="117"/>
      <c r="Y216" s="117"/>
      <c r="Z216" s="117"/>
    </row>
    <row r="217" spans="1:26" ht="15.75" customHeight="1" x14ac:dyDescent="0.25">
      <c r="A217" s="114"/>
      <c r="B217" s="115"/>
      <c r="C217" s="115"/>
      <c r="D217" s="115"/>
      <c r="E217" s="116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6"/>
      <c r="T217" s="116"/>
      <c r="U217" s="116"/>
      <c r="V217" s="117"/>
      <c r="W217" s="117"/>
      <c r="X217" s="117"/>
      <c r="Y217" s="117"/>
      <c r="Z217" s="117"/>
    </row>
    <row r="218" spans="1:26" ht="15.75" customHeight="1" x14ac:dyDescent="0.25">
      <c r="A218" s="114"/>
      <c r="B218" s="115"/>
      <c r="C218" s="115"/>
      <c r="D218" s="115"/>
      <c r="E218" s="116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6"/>
      <c r="T218" s="116"/>
      <c r="U218" s="116"/>
      <c r="V218" s="117"/>
      <c r="W218" s="117"/>
      <c r="X218" s="117"/>
      <c r="Y218" s="117"/>
      <c r="Z218" s="117"/>
    </row>
    <row r="219" spans="1:26" ht="15.75" customHeight="1" x14ac:dyDescent="0.25">
      <c r="A219" s="114"/>
      <c r="B219" s="115"/>
      <c r="C219" s="115"/>
      <c r="D219" s="115"/>
      <c r="E219" s="116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6"/>
      <c r="T219" s="116"/>
      <c r="U219" s="116"/>
      <c r="V219" s="117"/>
      <c r="W219" s="117"/>
      <c r="X219" s="117"/>
      <c r="Y219" s="117"/>
      <c r="Z219" s="117"/>
    </row>
    <row r="220" spans="1:26" ht="15.75" customHeight="1" x14ac:dyDescent="0.25">
      <c r="A220" s="114"/>
      <c r="B220" s="115"/>
      <c r="C220" s="115"/>
      <c r="D220" s="115"/>
      <c r="E220" s="116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6"/>
      <c r="T220" s="116"/>
      <c r="U220" s="116"/>
      <c r="V220" s="117"/>
      <c r="W220" s="117"/>
      <c r="X220" s="117"/>
      <c r="Y220" s="117"/>
      <c r="Z220" s="117"/>
    </row>
    <row r="221" spans="1:26" ht="15.75" customHeight="1" x14ac:dyDescent="0.25">
      <c r="A221" s="114"/>
      <c r="B221" s="115"/>
      <c r="C221" s="115"/>
      <c r="D221" s="115"/>
      <c r="E221" s="116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6"/>
      <c r="T221" s="116"/>
      <c r="U221" s="116"/>
      <c r="V221" s="117"/>
      <c r="W221" s="117"/>
      <c r="X221" s="117"/>
      <c r="Y221" s="117"/>
      <c r="Z221" s="117"/>
    </row>
    <row r="222" spans="1:26" ht="15.75" customHeight="1" x14ac:dyDescent="0.25">
      <c r="A222" s="114"/>
      <c r="B222" s="115"/>
      <c r="C222" s="115"/>
      <c r="D222" s="115"/>
      <c r="E222" s="116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6"/>
      <c r="T222" s="116"/>
      <c r="U222" s="116"/>
      <c r="V222" s="117"/>
      <c r="W222" s="117"/>
      <c r="X222" s="117"/>
      <c r="Y222" s="117"/>
      <c r="Z222" s="117"/>
    </row>
    <row r="223" spans="1:26" ht="15.75" customHeight="1" x14ac:dyDescent="0.25">
      <c r="A223" s="114"/>
      <c r="B223" s="115"/>
      <c r="C223" s="115"/>
      <c r="D223" s="115"/>
      <c r="E223" s="116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6"/>
      <c r="T223" s="116"/>
      <c r="U223" s="116"/>
      <c r="V223" s="117"/>
      <c r="W223" s="117"/>
      <c r="X223" s="117"/>
      <c r="Y223" s="117"/>
      <c r="Z223" s="117"/>
    </row>
    <row r="224" spans="1:26" ht="15.75" customHeight="1" x14ac:dyDescent="0.25">
      <c r="A224" s="114"/>
      <c r="B224" s="115"/>
      <c r="C224" s="115"/>
      <c r="D224" s="115"/>
      <c r="E224" s="116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6"/>
      <c r="T224" s="116"/>
      <c r="U224" s="116"/>
      <c r="V224" s="117"/>
      <c r="W224" s="117"/>
      <c r="X224" s="117"/>
      <c r="Y224" s="117"/>
      <c r="Z224" s="117"/>
    </row>
    <row r="225" spans="1:26" ht="15.75" customHeight="1" x14ac:dyDescent="0.25">
      <c r="A225" s="114"/>
      <c r="B225" s="115"/>
      <c r="C225" s="115"/>
      <c r="D225" s="115"/>
      <c r="E225" s="116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6"/>
      <c r="T225" s="116"/>
      <c r="U225" s="116"/>
      <c r="V225" s="117"/>
      <c r="W225" s="117"/>
      <c r="X225" s="117"/>
      <c r="Y225" s="117"/>
      <c r="Z225" s="117"/>
    </row>
    <row r="226" spans="1:26" ht="15.75" customHeight="1" x14ac:dyDescent="0.25">
      <c r="A226" s="114"/>
      <c r="B226" s="115"/>
      <c r="C226" s="115"/>
      <c r="D226" s="115"/>
      <c r="E226" s="116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6"/>
      <c r="T226" s="116"/>
      <c r="U226" s="116"/>
      <c r="V226" s="117"/>
      <c r="W226" s="117"/>
      <c r="X226" s="117"/>
      <c r="Y226" s="117"/>
      <c r="Z226" s="117"/>
    </row>
    <row r="227" spans="1:26" ht="15.75" customHeight="1" x14ac:dyDescent="0.25">
      <c r="A227" s="114"/>
      <c r="B227" s="115"/>
      <c r="C227" s="115"/>
      <c r="D227" s="115"/>
      <c r="E227" s="116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6"/>
      <c r="T227" s="116"/>
      <c r="U227" s="116"/>
      <c r="V227" s="117"/>
      <c r="W227" s="117"/>
      <c r="X227" s="117"/>
      <c r="Y227" s="117"/>
      <c r="Z227" s="117"/>
    </row>
    <row r="228" spans="1:26" ht="15.75" customHeight="1" x14ac:dyDescent="0.25">
      <c r="A228" s="114"/>
      <c r="B228" s="115"/>
      <c r="C228" s="115"/>
      <c r="D228" s="115"/>
      <c r="E228" s="116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6"/>
      <c r="T228" s="116"/>
      <c r="U228" s="116"/>
      <c r="V228" s="117"/>
      <c r="W228" s="117"/>
      <c r="X228" s="117"/>
      <c r="Y228" s="117"/>
      <c r="Z228" s="117"/>
    </row>
    <row r="229" spans="1:26" ht="15.75" customHeight="1" x14ac:dyDescent="0.25">
      <c r="A229" s="114"/>
      <c r="B229" s="115"/>
      <c r="C229" s="115"/>
      <c r="D229" s="115"/>
      <c r="E229" s="116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6"/>
      <c r="T229" s="116"/>
      <c r="U229" s="116"/>
      <c r="V229" s="117"/>
      <c r="W229" s="117"/>
      <c r="X229" s="117"/>
      <c r="Y229" s="117"/>
      <c r="Z229" s="117"/>
    </row>
    <row r="230" spans="1:26" ht="15.75" customHeight="1" x14ac:dyDescent="0.25">
      <c r="A230" s="114"/>
      <c r="B230" s="115"/>
      <c r="C230" s="115"/>
      <c r="D230" s="115"/>
      <c r="E230" s="116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6"/>
      <c r="T230" s="116"/>
      <c r="U230" s="116"/>
      <c r="V230" s="117"/>
      <c r="W230" s="117"/>
      <c r="X230" s="117"/>
      <c r="Y230" s="117"/>
      <c r="Z230" s="117"/>
    </row>
    <row r="231" spans="1:26" ht="15.75" customHeight="1" x14ac:dyDescent="0.25">
      <c r="A231" s="114"/>
      <c r="B231" s="115"/>
      <c r="C231" s="115"/>
      <c r="D231" s="115"/>
      <c r="E231" s="116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6"/>
      <c r="T231" s="116"/>
      <c r="U231" s="116"/>
      <c r="V231" s="117"/>
      <c r="W231" s="117"/>
      <c r="X231" s="117"/>
      <c r="Y231" s="117"/>
      <c r="Z231" s="117"/>
    </row>
    <row r="232" spans="1:26" ht="15.75" customHeight="1" x14ac:dyDescent="0.25">
      <c r="A232" s="114"/>
      <c r="B232" s="115"/>
      <c r="C232" s="115"/>
      <c r="D232" s="115"/>
      <c r="E232" s="116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6"/>
      <c r="T232" s="116"/>
      <c r="U232" s="116"/>
      <c r="V232" s="117"/>
      <c r="W232" s="117"/>
      <c r="X232" s="117"/>
      <c r="Y232" s="117"/>
      <c r="Z232" s="117"/>
    </row>
    <row r="233" spans="1:26" ht="15.75" customHeight="1" x14ac:dyDescent="0.25">
      <c r="A233" s="114"/>
      <c r="B233" s="115"/>
      <c r="C233" s="115"/>
      <c r="D233" s="115"/>
      <c r="E233" s="116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6"/>
      <c r="T233" s="116"/>
      <c r="U233" s="116"/>
      <c r="V233" s="117"/>
      <c r="W233" s="117"/>
      <c r="X233" s="117"/>
      <c r="Y233" s="117"/>
      <c r="Z233" s="117"/>
    </row>
    <row r="234" spans="1:26" ht="15.75" customHeight="1" x14ac:dyDescent="0.25">
      <c r="A234" s="114"/>
      <c r="B234" s="115"/>
      <c r="C234" s="115"/>
      <c r="D234" s="115"/>
      <c r="E234" s="116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6"/>
      <c r="T234" s="116"/>
      <c r="U234" s="116"/>
      <c r="V234" s="117"/>
      <c r="W234" s="117"/>
      <c r="X234" s="117"/>
      <c r="Y234" s="117"/>
      <c r="Z234" s="117"/>
    </row>
    <row r="235" spans="1:26" ht="15.75" customHeight="1" x14ac:dyDescent="0.25">
      <c r="A235" s="114"/>
      <c r="B235" s="115"/>
      <c r="C235" s="115"/>
      <c r="D235" s="115"/>
      <c r="E235" s="116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6"/>
      <c r="T235" s="116"/>
      <c r="U235" s="116"/>
      <c r="V235" s="117"/>
      <c r="W235" s="117"/>
      <c r="X235" s="117"/>
      <c r="Y235" s="117"/>
      <c r="Z235" s="117"/>
    </row>
    <row r="236" spans="1:26" ht="15.75" customHeight="1" x14ac:dyDescent="0.25">
      <c r="A236" s="114"/>
      <c r="B236" s="115"/>
      <c r="C236" s="115"/>
      <c r="D236" s="115"/>
      <c r="E236" s="116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6"/>
      <c r="T236" s="116"/>
      <c r="U236" s="116"/>
      <c r="V236" s="117"/>
      <c r="W236" s="117"/>
      <c r="X236" s="117"/>
      <c r="Y236" s="117"/>
      <c r="Z236" s="117"/>
    </row>
    <row r="237" spans="1:26" ht="15.75" customHeight="1" x14ac:dyDescent="0.25">
      <c r="A237" s="114"/>
      <c r="B237" s="115"/>
      <c r="C237" s="115"/>
      <c r="D237" s="115"/>
      <c r="E237" s="116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6"/>
      <c r="T237" s="116"/>
      <c r="U237" s="116"/>
      <c r="V237" s="117"/>
      <c r="W237" s="117"/>
      <c r="X237" s="117"/>
      <c r="Y237" s="117"/>
      <c r="Z237" s="117"/>
    </row>
    <row r="238" spans="1:26" ht="15.75" customHeight="1" x14ac:dyDescent="0.25">
      <c r="A238" s="114"/>
      <c r="B238" s="115"/>
      <c r="C238" s="115"/>
      <c r="D238" s="115"/>
      <c r="E238" s="116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6"/>
      <c r="T238" s="116"/>
      <c r="U238" s="116"/>
      <c r="V238" s="117"/>
      <c r="W238" s="117"/>
      <c r="X238" s="117"/>
      <c r="Y238" s="117"/>
      <c r="Z238" s="117"/>
    </row>
    <row r="239" spans="1:26" ht="15.75" customHeight="1" x14ac:dyDescent="0.25">
      <c r="A239" s="114"/>
      <c r="B239" s="115"/>
      <c r="C239" s="115"/>
      <c r="D239" s="115"/>
      <c r="E239" s="116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6"/>
      <c r="T239" s="116"/>
      <c r="U239" s="116"/>
      <c r="V239" s="117"/>
      <c r="W239" s="117"/>
      <c r="X239" s="117"/>
      <c r="Y239" s="117"/>
      <c r="Z239" s="117"/>
    </row>
    <row r="240" spans="1:26" ht="15.75" customHeight="1" x14ac:dyDescent="0.25">
      <c r="A240" s="114"/>
      <c r="B240" s="115"/>
      <c r="C240" s="115"/>
      <c r="D240" s="115"/>
      <c r="E240" s="116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6"/>
      <c r="T240" s="116"/>
      <c r="U240" s="116"/>
      <c r="V240" s="117"/>
      <c r="W240" s="117"/>
      <c r="X240" s="117"/>
      <c r="Y240" s="117"/>
      <c r="Z240" s="117"/>
    </row>
    <row r="241" spans="1:26" ht="15.75" customHeight="1" x14ac:dyDescent="0.25">
      <c r="A241" s="114"/>
      <c r="B241" s="115"/>
      <c r="C241" s="115"/>
      <c r="D241" s="115"/>
      <c r="E241" s="116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6"/>
      <c r="T241" s="116"/>
      <c r="U241" s="116"/>
      <c r="V241" s="117"/>
      <c r="W241" s="117"/>
      <c r="X241" s="117"/>
      <c r="Y241" s="117"/>
      <c r="Z241" s="117"/>
    </row>
    <row r="242" spans="1:26" ht="15.75" customHeight="1" x14ac:dyDescent="0.25">
      <c r="A242" s="114"/>
      <c r="B242" s="115"/>
      <c r="C242" s="115"/>
      <c r="D242" s="115"/>
      <c r="E242" s="116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6"/>
      <c r="T242" s="116"/>
      <c r="U242" s="116"/>
      <c r="V242" s="117"/>
      <c r="W242" s="117"/>
      <c r="X242" s="117"/>
      <c r="Y242" s="117"/>
      <c r="Z242" s="117"/>
    </row>
    <row r="243" spans="1:26" ht="15.75" customHeight="1" x14ac:dyDescent="0.25">
      <c r="A243" s="114"/>
      <c r="B243" s="115"/>
      <c r="C243" s="115"/>
      <c r="D243" s="115"/>
      <c r="E243" s="116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6"/>
      <c r="T243" s="116"/>
      <c r="U243" s="116"/>
      <c r="V243" s="117"/>
      <c r="W243" s="117"/>
      <c r="X243" s="117"/>
      <c r="Y243" s="117"/>
      <c r="Z243" s="117"/>
    </row>
    <row r="244" spans="1:26" ht="15.75" customHeight="1" x14ac:dyDescent="0.25">
      <c r="A244" s="114"/>
      <c r="B244" s="115"/>
      <c r="C244" s="115"/>
      <c r="D244" s="115"/>
      <c r="E244" s="116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6"/>
      <c r="T244" s="116"/>
      <c r="U244" s="116"/>
      <c r="V244" s="117"/>
      <c r="W244" s="117"/>
      <c r="X244" s="117"/>
      <c r="Y244" s="117"/>
      <c r="Z244" s="117"/>
    </row>
    <row r="245" spans="1:26" ht="15.75" customHeight="1" x14ac:dyDescent="0.25">
      <c r="A245" s="114"/>
      <c r="B245" s="115"/>
      <c r="C245" s="115"/>
      <c r="D245" s="115"/>
      <c r="E245" s="116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6"/>
      <c r="T245" s="116"/>
      <c r="U245" s="116"/>
      <c r="V245" s="117"/>
      <c r="W245" s="117"/>
      <c r="X245" s="117"/>
      <c r="Y245" s="117"/>
      <c r="Z245" s="117"/>
    </row>
    <row r="246" spans="1:26" ht="15.75" customHeight="1" x14ac:dyDescent="0.25">
      <c r="A246" s="114"/>
      <c r="B246" s="115"/>
      <c r="C246" s="115"/>
      <c r="D246" s="115"/>
      <c r="E246" s="116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6"/>
      <c r="T246" s="116"/>
      <c r="U246" s="116"/>
      <c r="V246" s="117"/>
      <c r="W246" s="117"/>
      <c r="X246" s="117"/>
      <c r="Y246" s="117"/>
      <c r="Z246" s="117"/>
    </row>
    <row r="247" spans="1:26" ht="15.75" customHeight="1" x14ac:dyDescent="0.25">
      <c r="A247" s="114"/>
      <c r="B247" s="115"/>
      <c r="C247" s="115"/>
      <c r="D247" s="115"/>
      <c r="E247" s="116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6"/>
      <c r="T247" s="116"/>
      <c r="U247" s="116"/>
      <c r="V247" s="117"/>
      <c r="W247" s="117"/>
      <c r="X247" s="117"/>
      <c r="Y247" s="117"/>
      <c r="Z247" s="117"/>
    </row>
    <row r="248" spans="1:26" ht="15.75" customHeight="1" x14ac:dyDescent="0.25">
      <c r="A248" s="114"/>
      <c r="B248" s="115"/>
      <c r="C248" s="115"/>
      <c r="D248" s="115"/>
      <c r="E248" s="116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6"/>
      <c r="T248" s="116"/>
      <c r="U248" s="116"/>
      <c r="V248" s="117"/>
      <c r="W248" s="117"/>
      <c r="X248" s="117"/>
      <c r="Y248" s="117"/>
      <c r="Z248" s="117"/>
    </row>
    <row r="249" spans="1:26" ht="15.75" customHeight="1" x14ac:dyDescent="0.25">
      <c r="A249" s="114"/>
      <c r="B249" s="115"/>
      <c r="C249" s="115"/>
      <c r="D249" s="115"/>
      <c r="E249" s="116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6"/>
      <c r="T249" s="116"/>
      <c r="U249" s="116"/>
      <c r="V249" s="117"/>
      <c r="W249" s="117"/>
      <c r="X249" s="117"/>
      <c r="Y249" s="117"/>
      <c r="Z249" s="117"/>
    </row>
    <row r="250" spans="1:26" ht="15.75" customHeight="1" x14ac:dyDescent="0.25">
      <c r="A250" s="114"/>
      <c r="B250" s="115"/>
      <c r="C250" s="115"/>
      <c r="D250" s="115"/>
      <c r="E250" s="116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6"/>
      <c r="T250" s="116"/>
      <c r="U250" s="116"/>
      <c r="V250" s="117"/>
      <c r="W250" s="117"/>
      <c r="X250" s="117"/>
      <c r="Y250" s="117"/>
      <c r="Z250" s="117"/>
    </row>
    <row r="251" spans="1:26" ht="15.75" customHeight="1" x14ac:dyDescent="0.25">
      <c r="A251" s="114"/>
      <c r="B251" s="115"/>
      <c r="C251" s="115"/>
      <c r="D251" s="115"/>
      <c r="E251" s="116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6"/>
      <c r="T251" s="116"/>
      <c r="U251" s="116"/>
      <c r="V251" s="117"/>
      <c r="W251" s="117"/>
      <c r="X251" s="117"/>
      <c r="Y251" s="117"/>
      <c r="Z251" s="117"/>
    </row>
    <row r="252" spans="1:26" ht="15.75" customHeight="1" x14ac:dyDescent="0.25">
      <c r="A252" s="114"/>
      <c r="B252" s="115"/>
      <c r="C252" s="115"/>
      <c r="D252" s="115"/>
      <c r="E252" s="116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6"/>
      <c r="T252" s="116"/>
      <c r="U252" s="116"/>
      <c r="V252" s="117"/>
      <c r="W252" s="117"/>
      <c r="X252" s="117"/>
      <c r="Y252" s="117"/>
      <c r="Z252" s="117"/>
    </row>
    <row r="253" spans="1:26" ht="15.75" customHeight="1" x14ac:dyDescent="0.25">
      <c r="A253" s="114"/>
      <c r="B253" s="115"/>
      <c r="C253" s="115"/>
      <c r="D253" s="115"/>
      <c r="E253" s="116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6"/>
      <c r="T253" s="116"/>
      <c r="U253" s="116"/>
      <c r="V253" s="117"/>
      <c r="W253" s="117"/>
      <c r="X253" s="117"/>
      <c r="Y253" s="117"/>
      <c r="Z253" s="117"/>
    </row>
    <row r="254" spans="1:26" ht="15.75" customHeight="1" x14ac:dyDescent="0.25">
      <c r="A254" s="114"/>
      <c r="B254" s="115"/>
      <c r="C254" s="115"/>
      <c r="D254" s="115"/>
      <c r="E254" s="116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6"/>
      <c r="T254" s="116"/>
      <c r="U254" s="116"/>
      <c r="V254" s="117"/>
      <c r="W254" s="117"/>
      <c r="X254" s="117"/>
      <c r="Y254" s="117"/>
      <c r="Z254" s="117"/>
    </row>
    <row r="255" spans="1:26" ht="15.75" customHeight="1" x14ac:dyDescent="0.25">
      <c r="A255" s="114"/>
      <c r="B255" s="115"/>
      <c r="C255" s="115"/>
      <c r="D255" s="115"/>
      <c r="E255" s="116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6"/>
      <c r="T255" s="116"/>
      <c r="U255" s="116"/>
      <c r="V255" s="117"/>
      <c r="W255" s="117"/>
      <c r="X255" s="117"/>
      <c r="Y255" s="117"/>
      <c r="Z255" s="117"/>
    </row>
    <row r="256" spans="1:26" ht="15.75" customHeight="1" x14ac:dyDescent="0.25">
      <c r="A256" s="114"/>
      <c r="B256" s="115"/>
      <c r="C256" s="115"/>
      <c r="D256" s="115"/>
      <c r="E256" s="116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6"/>
      <c r="T256" s="116"/>
      <c r="U256" s="116"/>
      <c r="V256" s="117"/>
      <c r="W256" s="117"/>
      <c r="X256" s="117"/>
      <c r="Y256" s="117"/>
      <c r="Z256" s="117"/>
    </row>
    <row r="257" spans="1:26" ht="15.75" customHeight="1" x14ac:dyDescent="0.25">
      <c r="A257" s="114"/>
      <c r="B257" s="115"/>
      <c r="C257" s="115"/>
      <c r="D257" s="115"/>
      <c r="E257" s="116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6"/>
      <c r="T257" s="116"/>
      <c r="U257" s="116"/>
      <c r="V257" s="117"/>
      <c r="W257" s="117"/>
      <c r="X257" s="117"/>
      <c r="Y257" s="117"/>
      <c r="Z257" s="117"/>
    </row>
    <row r="258" spans="1:26" ht="15.75" customHeight="1" x14ac:dyDescent="0.25">
      <c r="A258" s="114"/>
      <c r="B258" s="115"/>
      <c r="C258" s="115"/>
      <c r="D258" s="115"/>
      <c r="E258" s="116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6"/>
      <c r="T258" s="116"/>
      <c r="U258" s="116"/>
      <c r="V258" s="117"/>
      <c r="W258" s="117"/>
      <c r="X258" s="117"/>
      <c r="Y258" s="117"/>
      <c r="Z258" s="117"/>
    </row>
    <row r="259" spans="1:26" ht="15.75" customHeight="1" x14ac:dyDescent="0.25">
      <c r="A259" s="114"/>
      <c r="B259" s="115"/>
      <c r="C259" s="115"/>
      <c r="D259" s="115"/>
      <c r="E259" s="116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6"/>
      <c r="T259" s="116"/>
      <c r="U259" s="116"/>
      <c r="V259" s="117"/>
      <c r="W259" s="117"/>
      <c r="X259" s="117"/>
      <c r="Y259" s="117"/>
      <c r="Z259" s="117"/>
    </row>
    <row r="260" spans="1:26" ht="15.75" customHeight="1" x14ac:dyDescent="0.25">
      <c r="A260" s="114"/>
      <c r="B260" s="115"/>
      <c r="C260" s="115"/>
      <c r="D260" s="115"/>
      <c r="E260" s="116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6"/>
      <c r="T260" s="116"/>
      <c r="U260" s="116"/>
      <c r="V260" s="117"/>
      <c r="W260" s="117"/>
      <c r="X260" s="117"/>
      <c r="Y260" s="117"/>
      <c r="Z260" s="117"/>
    </row>
    <row r="261" spans="1:26" ht="15.75" customHeight="1" x14ac:dyDescent="0.25">
      <c r="A261" s="114"/>
      <c r="B261" s="115"/>
      <c r="C261" s="115"/>
      <c r="D261" s="115"/>
      <c r="E261" s="116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6"/>
      <c r="T261" s="116"/>
      <c r="U261" s="116"/>
      <c r="V261" s="117"/>
      <c r="W261" s="117"/>
      <c r="X261" s="117"/>
      <c r="Y261" s="117"/>
      <c r="Z261" s="117"/>
    </row>
    <row r="262" spans="1:26" ht="15.75" customHeight="1" x14ac:dyDescent="0.25">
      <c r="A262" s="114"/>
      <c r="B262" s="115"/>
      <c r="C262" s="115"/>
      <c r="D262" s="115"/>
      <c r="E262" s="116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6"/>
      <c r="T262" s="116"/>
      <c r="U262" s="116"/>
      <c r="V262" s="117"/>
      <c r="W262" s="117"/>
      <c r="X262" s="117"/>
      <c r="Y262" s="117"/>
      <c r="Z262" s="117"/>
    </row>
    <row r="263" spans="1:26" ht="15.75" customHeight="1" x14ac:dyDescent="0.25">
      <c r="A263" s="114"/>
      <c r="B263" s="115"/>
      <c r="C263" s="115"/>
      <c r="D263" s="115"/>
      <c r="E263" s="116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6"/>
      <c r="T263" s="116"/>
      <c r="U263" s="116"/>
      <c r="V263" s="117"/>
      <c r="W263" s="117"/>
      <c r="X263" s="117"/>
      <c r="Y263" s="117"/>
      <c r="Z263" s="117"/>
    </row>
    <row r="264" spans="1:26" ht="15.75" customHeight="1" x14ac:dyDescent="0.25">
      <c r="A264" s="114"/>
      <c r="B264" s="115"/>
      <c r="C264" s="115"/>
      <c r="D264" s="115"/>
      <c r="E264" s="116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6"/>
      <c r="T264" s="116"/>
      <c r="U264" s="116"/>
      <c r="V264" s="117"/>
      <c r="W264" s="117"/>
      <c r="X264" s="117"/>
      <c r="Y264" s="117"/>
      <c r="Z264" s="117"/>
    </row>
    <row r="265" spans="1:26" ht="15.75" customHeight="1" x14ac:dyDescent="0.25">
      <c r="A265" s="114"/>
      <c r="B265" s="115"/>
      <c r="C265" s="115"/>
      <c r="D265" s="115"/>
      <c r="E265" s="116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6"/>
      <c r="T265" s="116"/>
      <c r="U265" s="116"/>
      <c r="V265" s="117"/>
      <c r="W265" s="117"/>
      <c r="X265" s="117"/>
      <c r="Y265" s="117"/>
      <c r="Z265" s="117"/>
    </row>
    <row r="266" spans="1:26" ht="15.75" customHeight="1" x14ac:dyDescent="0.25">
      <c r="A266" s="114"/>
      <c r="B266" s="115"/>
      <c r="C266" s="115"/>
      <c r="D266" s="115"/>
      <c r="E266" s="116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6"/>
      <c r="T266" s="116"/>
      <c r="U266" s="116"/>
      <c r="V266" s="117"/>
      <c r="W266" s="117"/>
      <c r="X266" s="117"/>
      <c r="Y266" s="117"/>
      <c r="Z266" s="117"/>
    </row>
    <row r="267" spans="1:26" ht="15.75" customHeight="1" x14ac:dyDescent="0.25">
      <c r="A267" s="114"/>
      <c r="B267" s="115"/>
      <c r="C267" s="115"/>
      <c r="D267" s="115"/>
      <c r="E267" s="116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6"/>
      <c r="T267" s="116"/>
      <c r="U267" s="116"/>
      <c r="V267" s="117"/>
      <c r="W267" s="117"/>
      <c r="X267" s="117"/>
      <c r="Y267" s="117"/>
      <c r="Z267" s="117"/>
    </row>
    <row r="268" spans="1:26" ht="15.75" customHeight="1" x14ac:dyDescent="0.25">
      <c r="A268" s="114"/>
      <c r="B268" s="115"/>
      <c r="C268" s="115"/>
      <c r="D268" s="115"/>
      <c r="E268" s="116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6"/>
      <c r="T268" s="116"/>
      <c r="U268" s="116"/>
      <c r="V268" s="117"/>
      <c r="W268" s="117"/>
      <c r="X268" s="117"/>
      <c r="Y268" s="117"/>
      <c r="Z268" s="117"/>
    </row>
    <row r="269" spans="1:26" ht="15.75" customHeight="1" x14ac:dyDescent="0.25">
      <c r="A269" s="114"/>
      <c r="B269" s="115"/>
      <c r="C269" s="115"/>
      <c r="D269" s="115"/>
      <c r="E269" s="116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6"/>
      <c r="T269" s="116"/>
      <c r="U269" s="116"/>
      <c r="V269" s="117"/>
      <c r="W269" s="117"/>
      <c r="X269" s="117"/>
      <c r="Y269" s="117"/>
      <c r="Z269" s="117"/>
    </row>
    <row r="270" spans="1:26" ht="15.75" customHeight="1" x14ac:dyDescent="0.25">
      <c r="A270" s="182"/>
      <c r="B270" s="119"/>
      <c r="C270" s="119"/>
      <c r="D270" s="119"/>
      <c r="E270" s="117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7"/>
      <c r="T270" s="117"/>
      <c r="U270" s="117"/>
      <c r="V270" s="117"/>
      <c r="W270" s="117"/>
      <c r="X270" s="117"/>
      <c r="Y270" s="117"/>
      <c r="Z270" s="117"/>
    </row>
    <row r="271" spans="1:26" ht="15.75" customHeight="1" x14ac:dyDescent="0.25">
      <c r="A271" s="182"/>
      <c r="B271" s="119"/>
      <c r="C271" s="119"/>
      <c r="D271" s="119"/>
      <c r="E271" s="117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7"/>
      <c r="T271" s="117"/>
      <c r="U271" s="117"/>
      <c r="V271" s="117"/>
      <c r="W271" s="117"/>
      <c r="X271" s="117"/>
      <c r="Y271" s="117"/>
      <c r="Z271" s="117"/>
    </row>
    <row r="272" spans="1:26" ht="15.75" customHeight="1" x14ac:dyDescent="0.25">
      <c r="A272" s="182"/>
      <c r="B272" s="119"/>
      <c r="C272" s="119"/>
      <c r="D272" s="119"/>
      <c r="E272" s="117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7"/>
      <c r="T272" s="117"/>
      <c r="U272" s="117"/>
      <c r="V272" s="117"/>
      <c r="W272" s="117"/>
      <c r="X272" s="117"/>
      <c r="Y272" s="117"/>
      <c r="Z272" s="117"/>
    </row>
    <row r="273" spans="1:26" ht="15.75" customHeight="1" x14ac:dyDescent="0.25">
      <c r="A273" s="182"/>
      <c r="B273" s="119"/>
      <c r="C273" s="119"/>
      <c r="D273" s="119"/>
      <c r="E273" s="117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7"/>
      <c r="T273" s="117"/>
      <c r="U273" s="117"/>
      <c r="V273" s="117"/>
      <c r="W273" s="117"/>
      <c r="X273" s="117"/>
      <c r="Y273" s="117"/>
      <c r="Z273" s="117"/>
    </row>
    <row r="274" spans="1:26" ht="15.75" customHeight="1" x14ac:dyDescent="0.25">
      <c r="A274" s="182"/>
      <c r="B274" s="119"/>
      <c r="C274" s="119"/>
      <c r="D274" s="119"/>
      <c r="E274" s="117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7"/>
      <c r="T274" s="117"/>
      <c r="U274" s="117"/>
      <c r="V274" s="117"/>
      <c r="W274" s="117"/>
      <c r="X274" s="117"/>
      <c r="Y274" s="117"/>
      <c r="Z274" s="117"/>
    </row>
    <row r="275" spans="1:26" ht="15.75" customHeight="1" x14ac:dyDescent="0.25">
      <c r="A275" s="182"/>
      <c r="B275" s="119"/>
      <c r="C275" s="119"/>
      <c r="D275" s="119"/>
      <c r="E275" s="117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7"/>
      <c r="T275" s="117"/>
      <c r="U275" s="117"/>
      <c r="V275" s="117"/>
      <c r="W275" s="117"/>
      <c r="X275" s="117"/>
      <c r="Y275" s="117"/>
      <c r="Z275" s="117"/>
    </row>
    <row r="276" spans="1:26" ht="15.75" customHeight="1" x14ac:dyDescent="0.25">
      <c r="A276" s="182"/>
      <c r="B276" s="119"/>
      <c r="C276" s="119"/>
      <c r="D276" s="119"/>
      <c r="E276" s="117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7"/>
      <c r="T276" s="117"/>
      <c r="U276" s="117"/>
      <c r="V276" s="117"/>
      <c r="W276" s="117"/>
      <c r="X276" s="117"/>
      <c r="Y276" s="117"/>
      <c r="Z276" s="117"/>
    </row>
    <row r="277" spans="1:26" ht="15.75" customHeight="1" x14ac:dyDescent="0.25">
      <c r="A277" s="182"/>
      <c r="B277" s="119"/>
      <c r="C277" s="119"/>
      <c r="D277" s="119"/>
      <c r="E277" s="117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7"/>
      <c r="T277" s="117"/>
      <c r="U277" s="117"/>
      <c r="V277" s="117"/>
      <c r="W277" s="117"/>
      <c r="X277" s="117"/>
      <c r="Y277" s="117"/>
      <c r="Z277" s="117"/>
    </row>
    <row r="278" spans="1:26" ht="15.75" customHeight="1" x14ac:dyDescent="0.25">
      <c r="A278" s="182"/>
      <c r="B278" s="119"/>
      <c r="C278" s="119"/>
      <c r="D278" s="119"/>
      <c r="E278" s="117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7"/>
      <c r="T278" s="117"/>
      <c r="U278" s="117"/>
      <c r="V278" s="117"/>
      <c r="W278" s="117"/>
      <c r="X278" s="117"/>
      <c r="Y278" s="117"/>
      <c r="Z278" s="117"/>
    </row>
    <row r="279" spans="1:26" ht="15.75" customHeight="1" x14ac:dyDescent="0.25">
      <c r="A279" s="182"/>
      <c r="B279" s="119"/>
      <c r="C279" s="119"/>
      <c r="D279" s="119"/>
      <c r="E279" s="117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7"/>
      <c r="T279" s="117"/>
      <c r="U279" s="117"/>
      <c r="V279" s="117"/>
      <c r="W279" s="117"/>
      <c r="X279" s="117"/>
      <c r="Y279" s="117"/>
      <c r="Z279" s="117"/>
    </row>
    <row r="280" spans="1:26" ht="15.75" customHeight="1" x14ac:dyDescent="0.25">
      <c r="A280" s="182"/>
      <c r="B280" s="119"/>
      <c r="C280" s="119"/>
      <c r="D280" s="119"/>
      <c r="E280" s="117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7"/>
      <c r="T280" s="117"/>
      <c r="U280" s="117"/>
      <c r="V280" s="117"/>
      <c r="W280" s="117"/>
      <c r="X280" s="117"/>
      <c r="Y280" s="117"/>
      <c r="Z280" s="117"/>
    </row>
    <row r="281" spans="1:26" ht="15.75" customHeight="1" x14ac:dyDescent="0.25">
      <c r="A281" s="182"/>
      <c r="B281" s="119"/>
      <c r="C281" s="119"/>
      <c r="D281" s="119"/>
      <c r="E281" s="117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7"/>
      <c r="T281" s="117"/>
      <c r="U281" s="117"/>
      <c r="V281" s="117"/>
      <c r="W281" s="117"/>
      <c r="X281" s="117"/>
      <c r="Y281" s="117"/>
      <c r="Z281" s="117"/>
    </row>
    <row r="282" spans="1:26" ht="15.75" customHeight="1" x14ac:dyDescent="0.25">
      <c r="A282" s="182"/>
      <c r="B282" s="119"/>
      <c r="C282" s="119"/>
      <c r="D282" s="119"/>
      <c r="E282" s="117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7"/>
      <c r="T282" s="117"/>
      <c r="U282" s="117"/>
      <c r="V282" s="117"/>
      <c r="W282" s="117"/>
      <c r="X282" s="117"/>
      <c r="Y282" s="117"/>
      <c r="Z282" s="117"/>
    </row>
    <row r="283" spans="1:26" ht="15.75" customHeight="1" x14ac:dyDescent="0.25">
      <c r="A283" s="182"/>
      <c r="B283" s="119"/>
      <c r="C283" s="119"/>
      <c r="D283" s="119"/>
      <c r="E283" s="117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7"/>
      <c r="T283" s="117"/>
      <c r="U283" s="117"/>
      <c r="V283" s="117"/>
      <c r="W283" s="117"/>
      <c r="X283" s="117"/>
      <c r="Y283" s="117"/>
      <c r="Z283" s="117"/>
    </row>
    <row r="284" spans="1:26" ht="15.75" customHeight="1" x14ac:dyDescent="0.25">
      <c r="A284" s="182"/>
      <c r="B284" s="119"/>
      <c r="C284" s="119"/>
      <c r="D284" s="119"/>
      <c r="E284" s="117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7"/>
      <c r="T284" s="117"/>
      <c r="U284" s="117"/>
      <c r="V284" s="117"/>
      <c r="W284" s="117"/>
      <c r="X284" s="117"/>
      <c r="Y284" s="117"/>
      <c r="Z284" s="117"/>
    </row>
    <row r="285" spans="1:26" ht="15.75" customHeight="1" x14ac:dyDescent="0.25">
      <c r="A285" s="182"/>
      <c r="B285" s="119"/>
      <c r="C285" s="119"/>
      <c r="D285" s="119"/>
      <c r="E285" s="117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7"/>
      <c r="T285" s="117"/>
      <c r="U285" s="117"/>
      <c r="V285" s="117"/>
      <c r="W285" s="117"/>
      <c r="X285" s="117"/>
      <c r="Y285" s="117"/>
      <c r="Z285" s="117"/>
    </row>
    <row r="286" spans="1:26" ht="15.75" customHeight="1" x14ac:dyDescent="0.25">
      <c r="A286" s="182"/>
      <c r="B286" s="119"/>
      <c r="C286" s="119"/>
      <c r="D286" s="119"/>
      <c r="E286" s="117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7"/>
      <c r="T286" s="117"/>
      <c r="U286" s="117"/>
      <c r="V286" s="117"/>
      <c r="W286" s="117"/>
      <c r="X286" s="117"/>
      <c r="Y286" s="117"/>
      <c r="Z286" s="117"/>
    </row>
    <row r="287" spans="1:26" ht="15.75" customHeight="1" x14ac:dyDescent="0.25">
      <c r="A287" s="182"/>
      <c r="B287" s="119"/>
      <c r="C287" s="119"/>
      <c r="D287" s="119"/>
      <c r="E287" s="117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7"/>
      <c r="T287" s="117"/>
      <c r="U287" s="117"/>
      <c r="V287" s="117"/>
      <c r="W287" s="117"/>
      <c r="X287" s="117"/>
      <c r="Y287" s="117"/>
      <c r="Z287" s="117"/>
    </row>
    <row r="288" spans="1:26" ht="15.75" customHeight="1" x14ac:dyDescent="0.25">
      <c r="A288" s="182"/>
      <c r="B288" s="119"/>
      <c r="C288" s="119"/>
      <c r="D288" s="119"/>
      <c r="E288" s="117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7"/>
      <c r="T288" s="117"/>
      <c r="U288" s="117"/>
      <c r="V288" s="117"/>
      <c r="W288" s="117"/>
      <c r="X288" s="117"/>
      <c r="Y288" s="117"/>
      <c r="Z288" s="117"/>
    </row>
    <row r="289" spans="1:26" ht="15.75" customHeight="1" x14ac:dyDescent="0.25">
      <c r="A289" s="182"/>
      <c r="B289" s="119"/>
      <c r="C289" s="119"/>
      <c r="D289" s="119"/>
      <c r="E289" s="117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7"/>
      <c r="T289" s="117"/>
      <c r="U289" s="117"/>
      <c r="V289" s="117"/>
      <c r="W289" s="117"/>
      <c r="X289" s="117"/>
      <c r="Y289" s="117"/>
      <c r="Z289" s="117"/>
    </row>
    <row r="290" spans="1:26" ht="15.75" customHeight="1" x14ac:dyDescent="0.25">
      <c r="A290" s="182"/>
      <c r="B290" s="119"/>
      <c r="C290" s="119"/>
      <c r="D290" s="119"/>
      <c r="E290" s="117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7"/>
      <c r="T290" s="117"/>
      <c r="U290" s="117"/>
      <c r="V290" s="117"/>
      <c r="W290" s="117"/>
      <c r="X290" s="117"/>
      <c r="Y290" s="117"/>
      <c r="Z290" s="117"/>
    </row>
    <row r="291" spans="1:26" ht="15.75" customHeight="1" x14ac:dyDescent="0.25">
      <c r="A291" s="182"/>
      <c r="B291" s="119"/>
      <c r="C291" s="119"/>
      <c r="D291" s="119"/>
      <c r="E291" s="117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7"/>
      <c r="T291" s="117"/>
      <c r="U291" s="117"/>
      <c r="V291" s="117"/>
      <c r="W291" s="117"/>
      <c r="X291" s="117"/>
      <c r="Y291" s="117"/>
      <c r="Z291" s="117"/>
    </row>
    <row r="292" spans="1:26" ht="15.75" customHeight="1" x14ac:dyDescent="0.25">
      <c r="A292" s="182"/>
      <c r="B292" s="119"/>
      <c r="C292" s="119"/>
      <c r="D292" s="119"/>
      <c r="E292" s="117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7"/>
      <c r="T292" s="117"/>
      <c r="U292" s="117"/>
      <c r="V292" s="117"/>
      <c r="W292" s="117"/>
      <c r="X292" s="117"/>
      <c r="Y292" s="117"/>
      <c r="Z292" s="117"/>
    </row>
    <row r="293" spans="1:26" ht="15.75" customHeight="1" x14ac:dyDescent="0.25">
      <c r="A293" s="182"/>
      <c r="B293" s="119"/>
      <c r="C293" s="119"/>
      <c r="D293" s="119"/>
      <c r="E293" s="117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7"/>
      <c r="T293" s="117"/>
      <c r="U293" s="117"/>
      <c r="V293" s="117"/>
      <c r="W293" s="117"/>
      <c r="X293" s="117"/>
      <c r="Y293" s="117"/>
      <c r="Z293" s="117"/>
    </row>
    <row r="294" spans="1:26" ht="15.75" customHeight="1" x14ac:dyDescent="0.25">
      <c r="A294" s="182"/>
      <c r="B294" s="119"/>
      <c r="C294" s="119"/>
      <c r="D294" s="119"/>
      <c r="E294" s="117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7"/>
      <c r="T294" s="117"/>
      <c r="U294" s="117"/>
      <c r="V294" s="117"/>
      <c r="W294" s="117"/>
      <c r="X294" s="117"/>
      <c r="Y294" s="117"/>
      <c r="Z294" s="117"/>
    </row>
    <row r="295" spans="1:26" ht="15.75" customHeight="1" x14ac:dyDescent="0.25">
      <c r="A295" s="182"/>
      <c r="B295" s="119"/>
      <c r="C295" s="119"/>
      <c r="D295" s="119"/>
      <c r="E295" s="117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7"/>
      <c r="T295" s="117"/>
      <c r="U295" s="117"/>
      <c r="V295" s="117"/>
      <c r="W295" s="117"/>
      <c r="X295" s="117"/>
      <c r="Y295" s="117"/>
      <c r="Z295" s="117"/>
    </row>
    <row r="296" spans="1:26" ht="15.75" customHeight="1" x14ac:dyDescent="0.25">
      <c r="A296" s="182"/>
      <c r="B296" s="119"/>
      <c r="C296" s="119"/>
      <c r="D296" s="119"/>
      <c r="E296" s="117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7"/>
      <c r="T296" s="117"/>
      <c r="U296" s="117"/>
      <c r="V296" s="117"/>
      <c r="W296" s="117"/>
      <c r="X296" s="117"/>
      <c r="Y296" s="117"/>
      <c r="Z296" s="117"/>
    </row>
    <row r="297" spans="1:26" ht="15.75" customHeight="1" x14ac:dyDescent="0.25">
      <c r="A297" s="182"/>
      <c r="B297" s="119"/>
      <c r="C297" s="119"/>
      <c r="D297" s="119"/>
      <c r="E297" s="117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7"/>
      <c r="T297" s="117"/>
      <c r="U297" s="117"/>
      <c r="V297" s="117"/>
      <c r="W297" s="117"/>
      <c r="X297" s="117"/>
      <c r="Y297" s="117"/>
      <c r="Z297" s="117"/>
    </row>
    <row r="298" spans="1:26" ht="15.75" customHeight="1" x14ac:dyDescent="0.25">
      <c r="A298" s="182"/>
      <c r="B298" s="119"/>
      <c r="C298" s="119"/>
      <c r="D298" s="119"/>
      <c r="E298" s="117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7"/>
      <c r="T298" s="117"/>
      <c r="U298" s="117"/>
      <c r="V298" s="117"/>
      <c r="W298" s="117"/>
      <c r="X298" s="117"/>
      <c r="Y298" s="117"/>
      <c r="Z298" s="117"/>
    </row>
    <row r="299" spans="1:26" ht="15.75" customHeight="1" x14ac:dyDescent="0.25">
      <c r="A299" s="182"/>
      <c r="B299" s="119"/>
      <c r="C299" s="119"/>
      <c r="D299" s="119"/>
      <c r="E299" s="117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7"/>
      <c r="T299" s="117"/>
      <c r="U299" s="117"/>
      <c r="V299" s="117"/>
      <c r="W299" s="117"/>
      <c r="X299" s="117"/>
      <c r="Y299" s="117"/>
      <c r="Z299" s="117"/>
    </row>
    <row r="300" spans="1:26" ht="15.75" customHeight="1" x14ac:dyDescent="0.25">
      <c r="A300" s="182"/>
      <c r="B300" s="119"/>
      <c r="C300" s="119"/>
      <c r="D300" s="119"/>
      <c r="E300" s="117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7"/>
      <c r="T300" s="117"/>
      <c r="U300" s="117"/>
      <c r="V300" s="117"/>
      <c r="W300" s="117"/>
      <c r="X300" s="117"/>
      <c r="Y300" s="117"/>
      <c r="Z300" s="117"/>
    </row>
    <row r="301" spans="1:26" ht="15.75" customHeight="1" x14ac:dyDescent="0.25">
      <c r="A301" s="182"/>
      <c r="B301" s="119"/>
      <c r="C301" s="119"/>
      <c r="D301" s="119"/>
      <c r="E301" s="117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7"/>
      <c r="T301" s="117"/>
      <c r="U301" s="117"/>
      <c r="V301" s="117"/>
      <c r="W301" s="117"/>
      <c r="X301" s="117"/>
      <c r="Y301" s="117"/>
      <c r="Z301" s="117"/>
    </row>
    <row r="302" spans="1:26" ht="15.75" customHeight="1" x14ac:dyDescent="0.25">
      <c r="A302" s="182"/>
      <c r="B302" s="119"/>
      <c r="C302" s="119"/>
      <c r="D302" s="119"/>
      <c r="E302" s="117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7"/>
      <c r="T302" s="117"/>
      <c r="U302" s="117"/>
      <c r="V302" s="117"/>
      <c r="W302" s="117"/>
      <c r="X302" s="117"/>
      <c r="Y302" s="117"/>
      <c r="Z302" s="117"/>
    </row>
    <row r="303" spans="1:26" ht="15.75" customHeight="1" x14ac:dyDescent="0.25">
      <c r="A303" s="182"/>
      <c r="B303" s="119"/>
      <c r="C303" s="119"/>
      <c r="D303" s="119"/>
      <c r="E303" s="117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7"/>
      <c r="T303" s="117"/>
      <c r="U303" s="117"/>
      <c r="V303" s="117"/>
      <c r="W303" s="117"/>
      <c r="X303" s="117"/>
      <c r="Y303" s="117"/>
      <c r="Z303" s="117"/>
    </row>
    <row r="304" spans="1:26" ht="15.75" customHeight="1" x14ac:dyDescent="0.25">
      <c r="A304" s="182"/>
      <c r="B304" s="119"/>
      <c r="C304" s="119"/>
      <c r="D304" s="119"/>
      <c r="E304" s="117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7"/>
      <c r="T304" s="117"/>
      <c r="U304" s="117"/>
      <c r="V304" s="117"/>
      <c r="W304" s="117"/>
      <c r="X304" s="117"/>
      <c r="Y304" s="117"/>
      <c r="Z304" s="117"/>
    </row>
    <row r="305" spans="1:26" ht="15.75" customHeight="1" x14ac:dyDescent="0.25">
      <c r="A305" s="182"/>
      <c r="B305" s="119"/>
      <c r="C305" s="119"/>
      <c r="D305" s="119"/>
      <c r="E305" s="117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7"/>
      <c r="T305" s="117"/>
      <c r="U305" s="117"/>
      <c r="V305" s="117"/>
      <c r="W305" s="117"/>
      <c r="X305" s="117"/>
      <c r="Y305" s="117"/>
      <c r="Z305" s="117"/>
    </row>
    <row r="306" spans="1:26" ht="15.75" customHeight="1" x14ac:dyDescent="0.25">
      <c r="A306" s="182"/>
      <c r="B306" s="119"/>
      <c r="C306" s="119"/>
      <c r="D306" s="119"/>
      <c r="E306" s="117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7"/>
      <c r="T306" s="117"/>
      <c r="U306" s="117"/>
      <c r="V306" s="117"/>
      <c r="W306" s="117"/>
      <c r="X306" s="117"/>
      <c r="Y306" s="117"/>
      <c r="Z306" s="117"/>
    </row>
    <row r="307" spans="1:26" ht="15.75" customHeight="1" x14ac:dyDescent="0.25">
      <c r="A307" s="182"/>
      <c r="B307" s="119"/>
      <c r="C307" s="119"/>
      <c r="D307" s="119"/>
      <c r="E307" s="117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7"/>
      <c r="T307" s="117"/>
      <c r="U307" s="117"/>
      <c r="V307" s="117"/>
      <c r="W307" s="117"/>
      <c r="X307" s="117"/>
      <c r="Y307" s="117"/>
      <c r="Z307" s="117"/>
    </row>
    <row r="308" spans="1:26" ht="15.75" customHeight="1" x14ac:dyDescent="0.25">
      <c r="A308" s="182"/>
      <c r="B308" s="119"/>
      <c r="C308" s="119"/>
      <c r="D308" s="119"/>
      <c r="E308" s="117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7"/>
      <c r="T308" s="117"/>
      <c r="U308" s="117"/>
      <c r="V308" s="117"/>
      <c r="W308" s="117"/>
      <c r="X308" s="117"/>
      <c r="Y308" s="117"/>
      <c r="Z308" s="117"/>
    </row>
    <row r="309" spans="1:26" ht="15.75" customHeight="1" x14ac:dyDescent="0.25">
      <c r="A309" s="182"/>
      <c r="B309" s="119"/>
      <c r="C309" s="119"/>
      <c r="D309" s="119"/>
      <c r="E309" s="117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7"/>
      <c r="T309" s="117"/>
      <c r="U309" s="117"/>
      <c r="V309" s="117"/>
      <c r="W309" s="117"/>
      <c r="X309" s="117"/>
      <c r="Y309" s="117"/>
      <c r="Z309" s="117"/>
    </row>
    <row r="310" spans="1:26" ht="15.75" customHeight="1" x14ac:dyDescent="0.25">
      <c r="A310" s="182"/>
      <c r="B310" s="119"/>
      <c r="C310" s="119"/>
      <c r="D310" s="119"/>
      <c r="E310" s="117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7"/>
      <c r="T310" s="117"/>
      <c r="U310" s="117"/>
      <c r="V310" s="117"/>
      <c r="W310" s="117"/>
      <c r="X310" s="117"/>
      <c r="Y310" s="117"/>
      <c r="Z310" s="117"/>
    </row>
    <row r="311" spans="1:26" ht="15.75" customHeight="1" x14ac:dyDescent="0.25">
      <c r="A311" s="182"/>
      <c r="B311" s="119"/>
      <c r="C311" s="119"/>
      <c r="D311" s="119"/>
      <c r="E311" s="117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7"/>
      <c r="T311" s="117"/>
      <c r="U311" s="117"/>
      <c r="V311" s="117"/>
      <c r="W311" s="117"/>
      <c r="X311" s="117"/>
      <c r="Y311" s="117"/>
      <c r="Z311" s="117"/>
    </row>
    <row r="312" spans="1:26" ht="15.75" customHeight="1" x14ac:dyDescent="0.25">
      <c r="A312" s="182"/>
      <c r="B312" s="119"/>
      <c r="C312" s="119"/>
      <c r="D312" s="119"/>
      <c r="E312" s="117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7"/>
      <c r="T312" s="117"/>
      <c r="U312" s="117"/>
      <c r="V312" s="117"/>
      <c r="W312" s="117"/>
      <c r="X312" s="117"/>
      <c r="Y312" s="117"/>
      <c r="Z312" s="117"/>
    </row>
    <row r="313" spans="1:26" ht="15.75" customHeight="1" x14ac:dyDescent="0.25">
      <c r="A313" s="182"/>
      <c r="B313" s="119"/>
      <c r="C313" s="119"/>
      <c r="D313" s="119"/>
      <c r="E313" s="117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7"/>
      <c r="T313" s="117"/>
      <c r="U313" s="117"/>
      <c r="V313" s="117"/>
      <c r="W313" s="117"/>
      <c r="X313" s="117"/>
      <c r="Y313" s="117"/>
      <c r="Z313" s="117"/>
    </row>
    <row r="314" spans="1:26" ht="15.75" customHeight="1" x14ac:dyDescent="0.25">
      <c r="A314" s="182"/>
      <c r="B314" s="119"/>
      <c r="C314" s="119"/>
      <c r="D314" s="119"/>
      <c r="E314" s="117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7"/>
      <c r="T314" s="117"/>
      <c r="U314" s="117"/>
      <c r="V314" s="117"/>
      <c r="W314" s="117"/>
      <c r="X314" s="117"/>
      <c r="Y314" s="117"/>
      <c r="Z314" s="117"/>
    </row>
    <row r="315" spans="1:26" ht="15.75" customHeight="1" x14ac:dyDescent="0.25">
      <c r="A315" s="182"/>
      <c r="B315" s="119"/>
      <c r="C315" s="119"/>
      <c r="D315" s="119"/>
      <c r="E315" s="117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7"/>
      <c r="T315" s="117"/>
      <c r="U315" s="117"/>
      <c r="V315" s="117"/>
      <c r="W315" s="117"/>
      <c r="X315" s="117"/>
      <c r="Y315" s="117"/>
      <c r="Z315" s="117"/>
    </row>
    <row r="316" spans="1:26" ht="15.75" customHeight="1" x14ac:dyDescent="0.25">
      <c r="A316" s="182"/>
      <c r="B316" s="119"/>
      <c r="C316" s="119"/>
      <c r="D316" s="119"/>
      <c r="E316" s="117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7"/>
      <c r="T316" s="117"/>
      <c r="U316" s="117"/>
      <c r="V316" s="117"/>
      <c r="W316" s="117"/>
      <c r="X316" s="117"/>
      <c r="Y316" s="117"/>
      <c r="Z316" s="117"/>
    </row>
    <row r="317" spans="1:26" ht="15.75" customHeight="1" x14ac:dyDescent="0.25">
      <c r="A317" s="182"/>
      <c r="B317" s="119"/>
      <c r="C317" s="119"/>
      <c r="D317" s="119"/>
      <c r="E317" s="117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7"/>
      <c r="T317" s="117"/>
      <c r="U317" s="117"/>
      <c r="V317" s="117"/>
      <c r="W317" s="117"/>
      <c r="X317" s="117"/>
      <c r="Y317" s="117"/>
      <c r="Z317" s="117"/>
    </row>
    <row r="318" spans="1:26" ht="15.75" customHeight="1" x14ac:dyDescent="0.25">
      <c r="A318" s="182"/>
      <c r="B318" s="119"/>
      <c r="C318" s="119"/>
      <c r="D318" s="119"/>
      <c r="E318" s="117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7"/>
      <c r="T318" s="117"/>
      <c r="U318" s="117"/>
      <c r="V318" s="117"/>
      <c r="W318" s="117"/>
      <c r="X318" s="117"/>
      <c r="Y318" s="117"/>
      <c r="Z318" s="117"/>
    </row>
    <row r="319" spans="1:26" ht="15.75" customHeight="1" x14ac:dyDescent="0.25">
      <c r="A319" s="182"/>
      <c r="B319" s="119"/>
      <c r="C319" s="119"/>
      <c r="D319" s="119"/>
      <c r="E319" s="117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7"/>
      <c r="T319" s="117"/>
      <c r="U319" s="117"/>
      <c r="V319" s="117"/>
      <c r="W319" s="117"/>
      <c r="X319" s="117"/>
      <c r="Y319" s="117"/>
      <c r="Z319" s="117"/>
    </row>
    <row r="320" spans="1:26" ht="15.75" customHeight="1" x14ac:dyDescent="0.25">
      <c r="A320" s="182"/>
      <c r="B320" s="119"/>
      <c r="C320" s="119"/>
      <c r="D320" s="119"/>
      <c r="E320" s="117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7"/>
      <c r="T320" s="117"/>
      <c r="U320" s="117"/>
      <c r="V320" s="117"/>
      <c r="W320" s="117"/>
      <c r="X320" s="117"/>
      <c r="Y320" s="117"/>
      <c r="Z320" s="117"/>
    </row>
    <row r="321" spans="1:26" ht="15.75" customHeight="1" x14ac:dyDescent="0.25">
      <c r="A321" s="182"/>
      <c r="B321" s="119"/>
      <c r="C321" s="119"/>
      <c r="D321" s="119"/>
      <c r="E321" s="117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7"/>
      <c r="T321" s="117"/>
      <c r="U321" s="117"/>
      <c r="V321" s="117"/>
      <c r="W321" s="117"/>
      <c r="X321" s="117"/>
      <c r="Y321" s="117"/>
      <c r="Z321" s="117"/>
    </row>
    <row r="322" spans="1:26" ht="15.75" customHeight="1" x14ac:dyDescent="0.25">
      <c r="A322" s="182"/>
      <c r="B322" s="119"/>
      <c r="C322" s="119"/>
      <c r="D322" s="119"/>
      <c r="E322" s="117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7"/>
      <c r="T322" s="117"/>
      <c r="U322" s="117"/>
      <c r="V322" s="117"/>
      <c r="W322" s="117"/>
      <c r="X322" s="117"/>
      <c r="Y322" s="117"/>
      <c r="Z322" s="117"/>
    </row>
    <row r="323" spans="1:26" ht="15.75" customHeight="1" x14ac:dyDescent="0.25">
      <c r="A323" s="182"/>
      <c r="B323" s="119"/>
      <c r="C323" s="119"/>
      <c r="D323" s="119"/>
      <c r="E323" s="117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7"/>
      <c r="T323" s="117"/>
      <c r="U323" s="117"/>
      <c r="V323" s="117"/>
      <c r="W323" s="117"/>
      <c r="X323" s="117"/>
      <c r="Y323" s="117"/>
      <c r="Z323" s="117"/>
    </row>
    <row r="324" spans="1:26" ht="15.75" customHeight="1" x14ac:dyDescent="0.25">
      <c r="A324" s="182"/>
      <c r="B324" s="119"/>
      <c r="C324" s="119"/>
      <c r="D324" s="119"/>
      <c r="E324" s="117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7"/>
      <c r="T324" s="117"/>
      <c r="U324" s="117"/>
      <c r="V324" s="117"/>
      <c r="W324" s="117"/>
      <c r="X324" s="117"/>
      <c r="Y324" s="117"/>
      <c r="Z324" s="117"/>
    </row>
    <row r="325" spans="1:26" ht="15.75" customHeight="1" x14ac:dyDescent="0.25">
      <c r="A325" s="182"/>
      <c r="B325" s="119"/>
      <c r="C325" s="119"/>
      <c r="D325" s="119"/>
      <c r="E325" s="117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7"/>
      <c r="T325" s="117"/>
      <c r="U325" s="117"/>
      <c r="V325" s="117"/>
      <c r="W325" s="117"/>
      <c r="X325" s="117"/>
      <c r="Y325" s="117"/>
      <c r="Z325" s="117"/>
    </row>
    <row r="326" spans="1:26" ht="15.75" customHeight="1" x14ac:dyDescent="0.25">
      <c r="A326" s="182"/>
      <c r="B326" s="119"/>
      <c r="C326" s="119"/>
      <c r="D326" s="119"/>
      <c r="E326" s="117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7"/>
      <c r="T326" s="117"/>
      <c r="U326" s="117"/>
      <c r="V326" s="117"/>
      <c r="W326" s="117"/>
      <c r="X326" s="117"/>
      <c r="Y326" s="117"/>
      <c r="Z326" s="117"/>
    </row>
    <row r="327" spans="1:26" ht="15.75" customHeight="1" x14ac:dyDescent="0.25">
      <c r="A327" s="182"/>
      <c r="B327" s="119"/>
      <c r="C327" s="119"/>
      <c r="D327" s="119"/>
      <c r="E327" s="117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7"/>
      <c r="T327" s="117"/>
      <c r="U327" s="117"/>
      <c r="V327" s="117"/>
      <c r="W327" s="117"/>
      <c r="X327" s="117"/>
      <c r="Y327" s="117"/>
      <c r="Z327" s="117"/>
    </row>
    <row r="328" spans="1:26" ht="15.75" customHeight="1" x14ac:dyDescent="0.25">
      <c r="A328" s="182"/>
      <c r="B328" s="119"/>
      <c r="C328" s="119"/>
      <c r="D328" s="119"/>
      <c r="E328" s="117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7"/>
      <c r="T328" s="117"/>
      <c r="U328" s="117"/>
      <c r="V328" s="117"/>
      <c r="W328" s="117"/>
      <c r="X328" s="117"/>
      <c r="Y328" s="117"/>
      <c r="Z328" s="117"/>
    </row>
    <row r="329" spans="1:26" ht="15.75" customHeight="1" x14ac:dyDescent="0.25">
      <c r="A329" s="182"/>
      <c r="B329" s="119"/>
      <c r="C329" s="119"/>
      <c r="D329" s="119"/>
      <c r="E329" s="117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7"/>
      <c r="T329" s="117"/>
      <c r="U329" s="117"/>
      <c r="V329" s="117"/>
      <c r="W329" s="117"/>
      <c r="X329" s="117"/>
      <c r="Y329" s="117"/>
      <c r="Z329" s="117"/>
    </row>
    <row r="330" spans="1:26" ht="15.75" customHeight="1" x14ac:dyDescent="0.25">
      <c r="A330" s="182"/>
      <c r="B330" s="119"/>
      <c r="C330" s="119"/>
      <c r="D330" s="119"/>
      <c r="E330" s="117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7"/>
      <c r="T330" s="117"/>
      <c r="U330" s="117"/>
      <c r="V330" s="117"/>
      <c r="W330" s="117"/>
      <c r="X330" s="117"/>
      <c r="Y330" s="117"/>
      <c r="Z330" s="117"/>
    </row>
    <row r="331" spans="1:26" ht="15.75" customHeight="1" x14ac:dyDescent="0.25">
      <c r="A331" s="182"/>
      <c r="B331" s="119"/>
      <c r="C331" s="119"/>
      <c r="D331" s="119"/>
      <c r="E331" s="117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7"/>
      <c r="T331" s="117"/>
      <c r="U331" s="117"/>
      <c r="V331" s="117"/>
      <c r="W331" s="117"/>
      <c r="X331" s="117"/>
      <c r="Y331" s="117"/>
      <c r="Z331" s="117"/>
    </row>
    <row r="332" spans="1:26" ht="15.75" customHeight="1" x14ac:dyDescent="0.25">
      <c r="A332" s="182"/>
      <c r="B332" s="119"/>
      <c r="C332" s="119"/>
      <c r="D332" s="119"/>
      <c r="E332" s="117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7"/>
      <c r="T332" s="117"/>
      <c r="U332" s="117"/>
      <c r="V332" s="117"/>
      <c r="W332" s="117"/>
      <c r="X332" s="117"/>
      <c r="Y332" s="117"/>
      <c r="Z332" s="117"/>
    </row>
    <row r="333" spans="1:26" ht="15.75" customHeight="1" x14ac:dyDescent="0.25">
      <c r="A333" s="182"/>
      <c r="B333" s="119"/>
      <c r="C333" s="119"/>
      <c r="D333" s="119"/>
      <c r="E333" s="117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7"/>
      <c r="T333" s="117"/>
      <c r="U333" s="117"/>
      <c r="V333" s="117"/>
      <c r="W333" s="117"/>
      <c r="X333" s="117"/>
      <c r="Y333" s="117"/>
      <c r="Z333" s="117"/>
    </row>
    <row r="334" spans="1:26" ht="15.75" customHeight="1" x14ac:dyDescent="0.25">
      <c r="A334" s="182"/>
      <c r="B334" s="119"/>
      <c r="C334" s="119"/>
      <c r="D334" s="119"/>
      <c r="E334" s="117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7"/>
      <c r="T334" s="117"/>
      <c r="U334" s="117"/>
      <c r="V334" s="117"/>
      <c r="W334" s="117"/>
      <c r="X334" s="117"/>
      <c r="Y334" s="117"/>
      <c r="Z334" s="117"/>
    </row>
    <row r="335" spans="1:26" ht="15.75" customHeight="1" x14ac:dyDescent="0.25">
      <c r="A335" s="182"/>
      <c r="B335" s="119"/>
      <c r="C335" s="119"/>
      <c r="D335" s="119"/>
      <c r="E335" s="117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7"/>
      <c r="T335" s="117"/>
      <c r="U335" s="117"/>
      <c r="V335" s="117"/>
      <c r="W335" s="117"/>
      <c r="X335" s="117"/>
      <c r="Y335" s="117"/>
      <c r="Z335" s="117"/>
    </row>
    <row r="336" spans="1:26" ht="15.75" customHeight="1" x14ac:dyDescent="0.25">
      <c r="A336" s="182"/>
      <c r="B336" s="119"/>
      <c r="C336" s="119"/>
      <c r="D336" s="119"/>
      <c r="E336" s="117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7"/>
      <c r="T336" s="117"/>
      <c r="U336" s="117"/>
      <c r="V336" s="117"/>
      <c r="W336" s="117"/>
      <c r="X336" s="117"/>
      <c r="Y336" s="117"/>
      <c r="Z336" s="117"/>
    </row>
    <row r="337" spans="1:26" ht="15.75" customHeight="1" x14ac:dyDescent="0.25">
      <c r="A337" s="182"/>
      <c r="B337" s="119"/>
      <c r="C337" s="119"/>
      <c r="D337" s="119"/>
      <c r="E337" s="117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7"/>
      <c r="T337" s="117"/>
      <c r="U337" s="117"/>
      <c r="V337" s="117"/>
      <c r="W337" s="117"/>
      <c r="X337" s="117"/>
      <c r="Y337" s="117"/>
      <c r="Z337" s="117"/>
    </row>
    <row r="338" spans="1:26" ht="15.75" customHeight="1" x14ac:dyDescent="0.25">
      <c r="A338" s="182"/>
      <c r="B338" s="119"/>
      <c r="C338" s="119"/>
      <c r="D338" s="119"/>
      <c r="E338" s="117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7"/>
      <c r="T338" s="117"/>
      <c r="U338" s="117"/>
      <c r="V338" s="117"/>
      <c r="W338" s="117"/>
      <c r="X338" s="117"/>
      <c r="Y338" s="117"/>
      <c r="Z338" s="117"/>
    </row>
    <row r="339" spans="1:26" ht="15.75" customHeight="1" x14ac:dyDescent="0.25">
      <c r="A339" s="182"/>
      <c r="B339" s="119"/>
      <c r="C339" s="119"/>
      <c r="D339" s="119"/>
      <c r="E339" s="117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7"/>
      <c r="T339" s="117"/>
      <c r="U339" s="117"/>
      <c r="V339" s="117"/>
      <c r="W339" s="117"/>
      <c r="X339" s="117"/>
      <c r="Y339" s="117"/>
      <c r="Z339" s="117"/>
    </row>
    <row r="340" spans="1:26" ht="15.75" customHeight="1" x14ac:dyDescent="0.25">
      <c r="A340" s="182"/>
      <c r="B340" s="119"/>
      <c r="C340" s="119"/>
      <c r="D340" s="119"/>
      <c r="E340" s="117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7"/>
      <c r="T340" s="117"/>
      <c r="U340" s="117"/>
      <c r="V340" s="117"/>
      <c r="W340" s="117"/>
      <c r="X340" s="117"/>
      <c r="Y340" s="117"/>
      <c r="Z340" s="117"/>
    </row>
    <row r="341" spans="1:26" ht="15.75" customHeight="1" x14ac:dyDescent="0.25">
      <c r="A341" s="182"/>
      <c r="B341" s="119"/>
      <c r="C341" s="119"/>
      <c r="D341" s="119"/>
      <c r="E341" s="117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7"/>
      <c r="T341" s="117"/>
      <c r="U341" s="117"/>
      <c r="V341" s="117"/>
      <c r="W341" s="117"/>
      <c r="X341" s="117"/>
      <c r="Y341" s="117"/>
      <c r="Z341" s="117"/>
    </row>
    <row r="342" spans="1:26" ht="15.75" customHeight="1" x14ac:dyDescent="0.25">
      <c r="A342" s="182"/>
      <c r="B342" s="119"/>
      <c r="C342" s="119"/>
      <c r="D342" s="119"/>
      <c r="E342" s="117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7"/>
      <c r="T342" s="117"/>
      <c r="U342" s="117"/>
      <c r="V342" s="117"/>
      <c r="W342" s="117"/>
      <c r="X342" s="117"/>
      <c r="Y342" s="117"/>
      <c r="Z342" s="117"/>
    </row>
    <row r="343" spans="1:26" ht="15.75" customHeight="1" x14ac:dyDescent="0.25">
      <c r="A343" s="182"/>
      <c r="B343" s="119"/>
      <c r="C343" s="119"/>
      <c r="D343" s="119"/>
      <c r="E343" s="117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7"/>
      <c r="T343" s="117"/>
      <c r="U343" s="117"/>
      <c r="V343" s="117"/>
      <c r="W343" s="117"/>
      <c r="X343" s="117"/>
      <c r="Y343" s="117"/>
      <c r="Z343" s="117"/>
    </row>
    <row r="344" spans="1:26" ht="15.75" customHeight="1" x14ac:dyDescent="0.25">
      <c r="A344" s="182"/>
      <c r="B344" s="119"/>
      <c r="C344" s="119"/>
      <c r="D344" s="119"/>
      <c r="E344" s="117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7"/>
      <c r="T344" s="117"/>
      <c r="U344" s="117"/>
      <c r="V344" s="117"/>
      <c r="W344" s="117"/>
      <c r="X344" s="117"/>
      <c r="Y344" s="117"/>
      <c r="Z344" s="117"/>
    </row>
    <row r="345" spans="1:26" ht="15.75" customHeight="1" x14ac:dyDescent="0.25">
      <c r="A345" s="182"/>
      <c r="B345" s="119"/>
      <c r="C345" s="119"/>
      <c r="D345" s="119"/>
      <c r="E345" s="117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7"/>
      <c r="T345" s="117"/>
      <c r="U345" s="117"/>
      <c r="V345" s="117"/>
      <c r="W345" s="117"/>
      <c r="X345" s="117"/>
      <c r="Y345" s="117"/>
      <c r="Z345" s="117"/>
    </row>
    <row r="346" spans="1:26" ht="15.75" customHeight="1" x14ac:dyDescent="0.25">
      <c r="A346" s="182"/>
      <c r="B346" s="119"/>
      <c r="C346" s="119"/>
      <c r="D346" s="119"/>
      <c r="E346" s="117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7"/>
      <c r="T346" s="117"/>
      <c r="U346" s="117"/>
      <c r="V346" s="117"/>
      <c r="W346" s="117"/>
      <c r="X346" s="117"/>
      <c r="Y346" s="117"/>
      <c r="Z346" s="117"/>
    </row>
    <row r="347" spans="1:26" ht="15.75" customHeight="1" x14ac:dyDescent="0.25">
      <c r="A347" s="182"/>
      <c r="B347" s="119"/>
      <c r="C347" s="119"/>
      <c r="D347" s="119"/>
      <c r="E347" s="117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7"/>
      <c r="T347" s="117"/>
      <c r="U347" s="117"/>
      <c r="V347" s="117"/>
      <c r="W347" s="117"/>
      <c r="X347" s="117"/>
      <c r="Y347" s="117"/>
      <c r="Z347" s="117"/>
    </row>
    <row r="348" spans="1:26" ht="15.75" customHeight="1" x14ac:dyDescent="0.25">
      <c r="A348" s="182"/>
      <c r="B348" s="119"/>
      <c r="C348" s="119"/>
      <c r="D348" s="119"/>
      <c r="E348" s="117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7"/>
      <c r="T348" s="117"/>
      <c r="U348" s="117"/>
      <c r="V348" s="117"/>
      <c r="W348" s="117"/>
      <c r="X348" s="117"/>
      <c r="Y348" s="117"/>
      <c r="Z348" s="117"/>
    </row>
    <row r="349" spans="1:26" ht="15.75" customHeight="1" x14ac:dyDescent="0.25">
      <c r="A349" s="182"/>
      <c r="B349" s="119"/>
      <c r="C349" s="119"/>
      <c r="D349" s="119"/>
      <c r="E349" s="117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7"/>
      <c r="T349" s="117"/>
      <c r="U349" s="117"/>
      <c r="V349" s="117"/>
      <c r="W349" s="117"/>
      <c r="X349" s="117"/>
      <c r="Y349" s="117"/>
      <c r="Z349" s="117"/>
    </row>
    <row r="350" spans="1:26" ht="15.75" customHeight="1" x14ac:dyDescent="0.25">
      <c r="A350" s="182"/>
      <c r="B350" s="119"/>
      <c r="C350" s="119"/>
      <c r="D350" s="119"/>
      <c r="E350" s="117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7"/>
      <c r="T350" s="117"/>
      <c r="U350" s="117"/>
      <c r="V350" s="117"/>
      <c r="W350" s="117"/>
      <c r="X350" s="117"/>
      <c r="Y350" s="117"/>
      <c r="Z350" s="117"/>
    </row>
    <row r="351" spans="1:26" ht="15.75" customHeight="1" x14ac:dyDescent="0.25">
      <c r="A351" s="182"/>
      <c r="B351" s="119"/>
      <c r="C351" s="119"/>
      <c r="D351" s="119"/>
      <c r="E351" s="117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7"/>
      <c r="T351" s="117"/>
      <c r="U351" s="117"/>
      <c r="V351" s="117"/>
      <c r="W351" s="117"/>
      <c r="X351" s="117"/>
      <c r="Y351" s="117"/>
      <c r="Z351" s="117"/>
    </row>
    <row r="352" spans="1:26" ht="15.75" customHeight="1" x14ac:dyDescent="0.25">
      <c r="A352" s="182"/>
      <c r="B352" s="119"/>
      <c r="C352" s="119"/>
      <c r="D352" s="119"/>
      <c r="E352" s="117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7"/>
      <c r="T352" s="117"/>
      <c r="U352" s="117"/>
      <c r="V352" s="117"/>
      <c r="W352" s="117"/>
      <c r="X352" s="117"/>
      <c r="Y352" s="117"/>
      <c r="Z352" s="117"/>
    </row>
    <row r="353" spans="1:26" ht="15.75" customHeight="1" x14ac:dyDescent="0.25">
      <c r="A353" s="182"/>
      <c r="B353" s="119"/>
      <c r="C353" s="119"/>
      <c r="D353" s="119"/>
      <c r="E353" s="117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7"/>
      <c r="T353" s="117"/>
      <c r="U353" s="117"/>
      <c r="V353" s="117"/>
      <c r="W353" s="117"/>
      <c r="X353" s="117"/>
      <c r="Y353" s="117"/>
      <c r="Z353" s="117"/>
    </row>
    <row r="354" spans="1:26" ht="15.75" customHeight="1" x14ac:dyDescent="0.25">
      <c r="A354" s="182"/>
      <c r="B354" s="119"/>
      <c r="C354" s="119"/>
      <c r="D354" s="119"/>
      <c r="E354" s="117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7"/>
      <c r="T354" s="117"/>
      <c r="U354" s="117"/>
      <c r="V354" s="117"/>
      <c r="W354" s="117"/>
      <c r="X354" s="117"/>
      <c r="Y354" s="117"/>
      <c r="Z354" s="117"/>
    </row>
    <row r="355" spans="1:26" ht="15.75" customHeight="1" x14ac:dyDescent="0.25">
      <c r="A355" s="182"/>
      <c r="B355" s="119"/>
      <c r="C355" s="119"/>
      <c r="D355" s="119"/>
      <c r="E355" s="117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7"/>
      <c r="T355" s="117"/>
      <c r="U355" s="117"/>
      <c r="V355" s="117"/>
      <c r="W355" s="117"/>
      <c r="X355" s="117"/>
      <c r="Y355" s="117"/>
      <c r="Z355" s="117"/>
    </row>
    <row r="356" spans="1:26" ht="15.75" customHeight="1" x14ac:dyDescent="0.25">
      <c r="A356" s="182"/>
      <c r="B356" s="119"/>
      <c r="C356" s="119"/>
      <c r="D356" s="119"/>
      <c r="E356" s="117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7"/>
      <c r="T356" s="117"/>
      <c r="U356" s="117"/>
      <c r="V356" s="117"/>
      <c r="W356" s="117"/>
      <c r="X356" s="117"/>
      <c r="Y356" s="117"/>
      <c r="Z356" s="117"/>
    </row>
    <row r="357" spans="1:26" ht="15.75" customHeight="1" x14ac:dyDescent="0.25">
      <c r="A357" s="182"/>
      <c r="B357" s="119"/>
      <c r="C357" s="119"/>
      <c r="D357" s="119"/>
      <c r="E357" s="117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7"/>
      <c r="T357" s="117"/>
      <c r="U357" s="117"/>
      <c r="V357" s="117"/>
      <c r="W357" s="117"/>
      <c r="X357" s="117"/>
      <c r="Y357" s="117"/>
      <c r="Z357" s="117"/>
    </row>
    <row r="358" spans="1:26" ht="15.75" customHeight="1" x14ac:dyDescent="0.25">
      <c r="A358" s="182"/>
      <c r="B358" s="119"/>
      <c r="C358" s="119"/>
      <c r="D358" s="119"/>
      <c r="E358" s="117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7"/>
      <c r="T358" s="117"/>
      <c r="U358" s="117"/>
      <c r="V358" s="117"/>
      <c r="W358" s="117"/>
      <c r="X358" s="117"/>
      <c r="Y358" s="117"/>
      <c r="Z358" s="117"/>
    </row>
    <row r="359" spans="1:26" ht="15.75" customHeight="1" x14ac:dyDescent="0.25">
      <c r="A359" s="182"/>
      <c r="B359" s="119"/>
      <c r="C359" s="119"/>
      <c r="D359" s="119"/>
      <c r="E359" s="117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7"/>
      <c r="T359" s="117"/>
      <c r="U359" s="117"/>
      <c r="V359" s="117"/>
      <c r="W359" s="117"/>
      <c r="X359" s="117"/>
      <c r="Y359" s="117"/>
      <c r="Z359" s="117"/>
    </row>
    <row r="360" spans="1:26" ht="15.75" customHeight="1" x14ac:dyDescent="0.25">
      <c r="A360" s="182"/>
      <c r="B360" s="119"/>
      <c r="C360" s="119"/>
      <c r="D360" s="119"/>
      <c r="E360" s="117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7"/>
      <c r="T360" s="117"/>
      <c r="U360" s="117"/>
      <c r="V360" s="117"/>
      <c r="W360" s="117"/>
      <c r="X360" s="117"/>
      <c r="Y360" s="117"/>
      <c r="Z360" s="117"/>
    </row>
    <row r="361" spans="1:26" ht="15.75" customHeight="1" x14ac:dyDescent="0.25">
      <c r="A361" s="182"/>
      <c r="B361" s="119"/>
      <c r="C361" s="119"/>
      <c r="D361" s="119"/>
      <c r="E361" s="117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7"/>
      <c r="T361" s="117"/>
      <c r="U361" s="117"/>
      <c r="V361" s="117"/>
      <c r="W361" s="117"/>
      <c r="X361" s="117"/>
      <c r="Y361" s="117"/>
      <c r="Z361" s="117"/>
    </row>
    <row r="362" spans="1:26" ht="15.75" customHeight="1" x14ac:dyDescent="0.25">
      <c r="A362" s="182"/>
      <c r="B362" s="119"/>
      <c r="C362" s="119"/>
      <c r="D362" s="119"/>
      <c r="E362" s="117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7"/>
      <c r="T362" s="117"/>
      <c r="U362" s="117"/>
      <c r="V362" s="117"/>
      <c r="W362" s="117"/>
      <c r="X362" s="117"/>
      <c r="Y362" s="117"/>
      <c r="Z362" s="117"/>
    </row>
    <row r="363" spans="1:26" ht="15.75" customHeight="1" x14ac:dyDescent="0.25">
      <c r="A363" s="182"/>
      <c r="B363" s="119"/>
      <c r="C363" s="119"/>
      <c r="D363" s="119"/>
      <c r="E363" s="117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7"/>
      <c r="T363" s="117"/>
      <c r="U363" s="117"/>
      <c r="V363" s="117"/>
      <c r="W363" s="117"/>
      <c r="X363" s="117"/>
      <c r="Y363" s="117"/>
      <c r="Z363" s="117"/>
    </row>
    <row r="364" spans="1:26" ht="15.75" customHeight="1" x14ac:dyDescent="0.25">
      <c r="A364" s="182"/>
      <c r="B364" s="119"/>
      <c r="C364" s="119"/>
      <c r="D364" s="119"/>
      <c r="E364" s="117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7"/>
      <c r="T364" s="117"/>
      <c r="U364" s="117"/>
      <c r="V364" s="117"/>
      <c r="W364" s="117"/>
      <c r="X364" s="117"/>
      <c r="Y364" s="117"/>
      <c r="Z364" s="117"/>
    </row>
    <row r="365" spans="1:26" ht="15.75" customHeight="1" x14ac:dyDescent="0.25">
      <c r="A365" s="182"/>
      <c r="B365" s="119"/>
      <c r="C365" s="119"/>
      <c r="D365" s="119"/>
      <c r="E365" s="117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7"/>
      <c r="T365" s="117"/>
      <c r="U365" s="117"/>
      <c r="V365" s="117"/>
      <c r="W365" s="117"/>
      <c r="X365" s="117"/>
      <c r="Y365" s="117"/>
      <c r="Z365" s="117"/>
    </row>
    <row r="366" spans="1:26" ht="15.75" customHeight="1" x14ac:dyDescent="0.25">
      <c r="A366" s="182"/>
      <c r="B366" s="119"/>
      <c r="C366" s="119"/>
      <c r="D366" s="119"/>
      <c r="E366" s="117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7"/>
      <c r="T366" s="117"/>
      <c r="U366" s="117"/>
      <c r="V366" s="117"/>
      <c r="W366" s="117"/>
      <c r="X366" s="117"/>
      <c r="Y366" s="117"/>
      <c r="Z366" s="117"/>
    </row>
    <row r="367" spans="1:26" ht="15.75" customHeight="1" x14ac:dyDescent="0.25">
      <c r="A367" s="182"/>
      <c r="B367" s="119"/>
      <c r="C367" s="119"/>
      <c r="D367" s="119"/>
      <c r="E367" s="117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7"/>
      <c r="T367" s="117"/>
      <c r="U367" s="117"/>
      <c r="V367" s="117"/>
      <c r="W367" s="117"/>
      <c r="X367" s="117"/>
      <c r="Y367" s="117"/>
      <c r="Z367" s="117"/>
    </row>
    <row r="368" spans="1:26" ht="15.75" customHeight="1" x14ac:dyDescent="0.25">
      <c r="A368" s="182"/>
      <c r="B368" s="119"/>
      <c r="C368" s="119"/>
      <c r="D368" s="119"/>
      <c r="E368" s="117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7"/>
      <c r="T368" s="117"/>
      <c r="U368" s="117"/>
      <c r="V368" s="117"/>
      <c r="W368" s="117"/>
      <c r="X368" s="117"/>
      <c r="Y368" s="117"/>
      <c r="Z368" s="117"/>
    </row>
    <row r="369" spans="1:26" ht="15.75" customHeight="1" x14ac:dyDescent="0.25">
      <c r="A369" s="182"/>
      <c r="B369" s="119"/>
      <c r="C369" s="119"/>
      <c r="D369" s="119"/>
      <c r="E369" s="117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7"/>
      <c r="T369" s="117"/>
      <c r="U369" s="117"/>
      <c r="V369" s="117"/>
      <c r="W369" s="117"/>
      <c r="X369" s="117"/>
      <c r="Y369" s="117"/>
      <c r="Z369" s="117"/>
    </row>
    <row r="370" spans="1:26" ht="15.75" customHeight="1" x14ac:dyDescent="0.25">
      <c r="A370" s="182"/>
      <c r="B370" s="119"/>
      <c r="C370" s="119"/>
      <c r="D370" s="119"/>
      <c r="E370" s="117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7"/>
      <c r="T370" s="117"/>
      <c r="U370" s="117"/>
      <c r="V370" s="117"/>
      <c r="W370" s="117"/>
      <c r="X370" s="117"/>
      <c r="Y370" s="117"/>
      <c r="Z370" s="117"/>
    </row>
    <row r="371" spans="1:26" ht="15.75" customHeight="1" x14ac:dyDescent="0.25">
      <c r="A371" s="182"/>
      <c r="B371" s="119"/>
      <c r="C371" s="119"/>
      <c r="D371" s="119"/>
      <c r="E371" s="117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7"/>
      <c r="T371" s="117"/>
      <c r="U371" s="117"/>
      <c r="V371" s="117"/>
      <c r="W371" s="117"/>
      <c r="X371" s="117"/>
      <c r="Y371" s="117"/>
      <c r="Z371" s="117"/>
    </row>
    <row r="372" spans="1:26" ht="15.75" customHeight="1" x14ac:dyDescent="0.25">
      <c r="A372" s="182"/>
      <c r="B372" s="119"/>
      <c r="C372" s="119"/>
      <c r="D372" s="119"/>
      <c r="E372" s="117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7"/>
      <c r="T372" s="117"/>
      <c r="U372" s="117"/>
      <c r="V372" s="117"/>
      <c r="W372" s="117"/>
      <c r="X372" s="117"/>
      <c r="Y372" s="117"/>
      <c r="Z372" s="117"/>
    </row>
    <row r="373" spans="1:26" ht="15.75" customHeight="1" x14ac:dyDescent="0.25">
      <c r="A373" s="182"/>
      <c r="B373" s="119"/>
      <c r="C373" s="119"/>
      <c r="D373" s="119"/>
      <c r="E373" s="117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7"/>
      <c r="T373" s="117"/>
      <c r="U373" s="117"/>
      <c r="V373" s="117"/>
      <c r="W373" s="117"/>
      <c r="X373" s="117"/>
      <c r="Y373" s="117"/>
      <c r="Z373" s="117"/>
    </row>
    <row r="374" spans="1:26" ht="15.75" customHeight="1" x14ac:dyDescent="0.25">
      <c r="A374" s="182"/>
      <c r="B374" s="119"/>
      <c r="C374" s="119"/>
      <c r="D374" s="119"/>
      <c r="E374" s="117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7"/>
      <c r="T374" s="117"/>
      <c r="U374" s="117"/>
      <c r="V374" s="117"/>
      <c r="W374" s="117"/>
      <c r="X374" s="117"/>
      <c r="Y374" s="117"/>
      <c r="Z374" s="117"/>
    </row>
    <row r="375" spans="1:26" ht="15.75" customHeight="1" x14ac:dyDescent="0.25">
      <c r="A375" s="182"/>
      <c r="B375" s="119"/>
      <c r="C375" s="119"/>
      <c r="D375" s="119"/>
      <c r="E375" s="117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7"/>
      <c r="T375" s="117"/>
      <c r="U375" s="117"/>
      <c r="V375" s="117"/>
      <c r="W375" s="117"/>
      <c r="X375" s="117"/>
      <c r="Y375" s="117"/>
      <c r="Z375" s="117"/>
    </row>
    <row r="376" spans="1:26" ht="15.75" customHeight="1" x14ac:dyDescent="0.25">
      <c r="A376" s="182"/>
      <c r="B376" s="119"/>
      <c r="C376" s="119"/>
      <c r="D376" s="119"/>
      <c r="E376" s="117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7"/>
      <c r="T376" s="117"/>
      <c r="U376" s="117"/>
      <c r="V376" s="117"/>
      <c r="W376" s="117"/>
      <c r="X376" s="117"/>
      <c r="Y376" s="117"/>
      <c r="Z376" s="117"/>
    </row>
    <row r="377" spans="1:26" ht="15.75" customHeight="1" x14ac:dyDescent="0.25">
      <c r="A377" s="182"/>
      <c r="B377" s="119"/>
      <c r="C377" s="119"/>
      <c r="D377" s="119"/>
      <c r="E377" s="117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7"/>
      <c r="T377" s="117"/>
      <c r="U377" s="117"/>
      <c r="V377" s="117"/>
      <c r="W377" s="117"/>
      <c r="X377" s="117"/>
      <c r="Y377" s="117"/>
      <c r="Z377" s="117"/>
    </row>
    <row r="378" spans="1:26" ht="15.75" customHeight="1" x14ac:dyDescent="0.25">
      <c r="A378" s="182"/>
      <c r="B378" s="119"/>
      <c r="C378" s="119"/>
      <c r="D378" s="119"/>
      <c r="E378" s="117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7"/>
      <c r="T378" s="117"/>
      <c r="U378" s="117"/>
      <c r="V378" s="117"/>
      <c r="W378" s="117"/>
      <c r="X378" s="117"/>
      <c r="Y378" s="117"/>
      <c r="Z378" s="117"/>
    </row>
    <row r="379" spans="1:26" ht="15.75" customHeight="1" x14ac:dyDescent="0.25">
      <c r="A379" s="182"/>
      <c r="B379" s="119"/>
      <c r="C379" s="119"/>
      <c r="D379" s="119"/>
      <c r="E379" s="117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7"/>
      <c r="T379" s="117"/>
      <c r="U379" s="117"/>
      <c r="V379" s="117"/>
      <c r="W379" s="117"/>
      <c r="X379" s="117"/>
      <c r="Y379" s="117"/>
      <c r="Z379" s="117"/>
    </row>
    <row r="380" spans="1:26" ht="15.75" customHeight="1" x14ac:dyDescent="0.25">
      <c r="A380" s="182"/>
      <c r="B380" s="119"/>
      <c r="C380" s="119"/>
      <c r="D380" s="119"/>
      <c r="E380" s="117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7"/>
      <c r="T380" s="117"/>
      <c r="U380" s="117"/>
      <c r="V380" s="117"/>
      <c r="W380" s="117"/>
      <c r="X380" s="117"/>
      <c r="Y380" s="117"/>
      <c r="Z380" s="117"/>
    </row>
    <row r="381" spans="1:26" ht="15.75" customHeight="1" x14ac:dyDescent="0.25">
      <c r="A381" s="182"/>
      <c r="B381" s="119"/>
      <c r="C381" s="119"/>
      <c r="D381" s="119"/>
      <c r="E381" s="117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7"/>
      <c r="T381" s="117"/>
      <c r="U381" s="117"/>
      <c r="V381" s="117"/>
      <c r="W381" s="117"/>
      <c r="X381" s="117"/>
      <c r="Y381" s="117"/>
      <c r="Z381" s="117"/>
    </row>
    <row r="382" spans="1:26" ht="15.75" customHeight="1" x14ac:dyDescent="0.25">
      <c r="A382" s="182"/>
      <c r="B382" s="119"/>
      <c r="C382" s="119"/>
      <c r="D382" s="119"/>
      <c r="E382" s="117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7"/>
      <c r="T382" s="117"/>
      <c r="U382" s="117"/>
      <c r="V382" s="117"/>
      <c r="W382" s="117"/>
      <c r="X382" s="117"/>
      <c r="Y382" s="117"/>
      <c r="Z382" s="117"/>
    </row>
    <row r="383" spans="1:26" ht="15.75" customHeight="1" x14ac:dyDescent="0.25">
      <c r="A383" s="182"/>
      <c r="B383" s="119"/>
      <c r="C383" s="119"/>
      <c r="D383" s="119"/>
      <c r="E383" s="117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7"/>
      <c r="T383" s="117"/>
      <c r="U383" s="117"/>
      <c r="V383" s="117"/>
      <c r="W383" s="117"/>
      <c r="X383" s="117"/>
      <c r="Y383" s="117"/>
      <c r="Z383" s="117"/>
    </row>
    <row r="384" spans="1:26" ht="15.75" customHeight="1" x14ac:dyDescent="0.25">
      <c r="A384" s="182"/>
      <c r="B384" s="119"/>
      <c r="C384" s="119"/>
      <c r="D384" s="119"/>
      <c r="E384" s="117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7"/>
      <c r="T384" s="117"/>
      <c r="U384" s="117"/>
      <c r="V384" s="117"/>
      <c r="W384" s="117"/>
      <c r="X384" s="117"/>
      <c r="Y384" s="117"/>
      <c r="Z384" s="117"/>
    </row>
    <row r="385" spans="1:26" ht="15.75" customHeight="1" x14ac:dyDescent="0.25">
      <c r="A385" s="182"/>
      <c r="B385" s="119"/>
      <c r="C385" s="119"/>
      <c r="D385" s="119"/>
      <c r="E385" s="117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7"/>
      <c r="T385" s="117"/>
      <c r="U385" s="117"/>
      <c r="V385" s="117"/>
      <c r="W385" s="117"/>
      <c r="X385" s="117"/>
      <c r="Y385" s="117"/>
      <c r="Z385" s="117"/>
    </row>
    <row r="386" spans="1:26" ht="15.75" customHeight="1" x14ac:dyDescent="0.25">
      <c r="A386" s="182"/>
      <c r="B386" s="119"/>
      <c r="C386" s="119"/>
      <c r="D386" s="119"/>
      <c r="E386" s="117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7"/>
      <c r="T386" s="117"/>
      <c r="U386" s="117"/>
      <c r="V386" s="117"/>
      <c r="W386" s="117"/>
      <c r="X386" s="117"/>
      <c r="Y386" s="117"/>
      <c r="Z386" s="117"/>
    </row>
    <row r="387" spans="1:26" ht="15.75" customHeight="1" x14ac:dyDescent="0.25">
      <c r="A387" s="182"/>
      <c r="B387" s="119"/>
      <c r="C387" s="119"/>
      <c r="D387" s="119"/>
      <c r="E387" s="117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7"/>
      <c r="T387" s="117"/>
      <c r="U387" s="117"/>
      <c r="V387" s="117"/>
      <c r="W387" s="117"/>
      <c r="X387" s="117"/>
      <c r="Y387" s="117"/>
      <c r="Z387" s="117"/>
    </row>
    <row r="388" spans="1:26" ht="15.75" customHeight="1" x14ac:dyDescent="0.25">
      <c r="A388" s="182"/>
      <c r="B388" s="119"/>
      <c r="C388" s="119"/>
      <c r="D388" s="119"/>
      <c r="E388" s="117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7"/>
      <c r="T388" s="117"/>
      <c r="U388" s="117"/>
      <c r="V388" s="117"/>
      <c r="W388" s="117"/>
      <c r="X388" s="117"/>
      <c r="Y388" s="117"/>
      <c r="Z388" s="117"/>
    </row>
    <row r="389" spans="1:26" ht="15.75" customHeight="1" x14ac:dyDescent="0.25">
      <c r="A389" s="182"/>
      <c r="B389" s="119"/>
      <c r="C389" s="119"/>
      <c r="D389" s="119"/>
      <c r="E389" s="117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7"/>
      <c r="T389" s="117"/>
      <c r="U389" s="117"/>
      <c r="V389" s="117"/>
      <c r="W389" s="117"/>
      <c r="X389" s="117"/>
      <c r="Y389" s="117"/>
      <c r="Z389" s="117"/>
    </row>
    <row r="390" spans="1:26" ht="15.75" customHeight="1" x14ac:dyDescent="0.25">
      <c r="A390" s="182"/>
      <c r="B390" s="119"/>
      <c r="C390" s="119"/>
      <c r="D390" s="119"/>
      <c r="E390" s="117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7"/>
      <c r="T390" s="117"/>
      <c r="U390" s="117"/>
      <c r="V390" s="117"/>
      <c r="W390" s="117"/>
      <c r="X390" s="117"/>
      <c r="Y390" s="117"/>
      <c r="Z390" s="117"/>
    </row>
    <row r="391" spans="1:26" ht="15.75" customHeight="1" x14ac:dyDescent="0.25">
      <c r="A391" s="182"/>
      <c r="B391" s="119"/>
      <c r="C391" s="119"/>
      <c r="D391" s="119"/>
      <c r="E391" s="117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7"/>
      <c r="T391" s="117"/>
      <c r="U391" s="117"/>
      <c r="V391" s="117"/>
      <c r="W391" s="117"/>
      <c r="X391" s="117"/>
      <c r="Y391" s="117"/>
      <c r="Z391" s="117"/>
    </row>
    <row r="392" spans="1:26" ht="15.75" customHeight="1" x14ac:dyDescent="0.25">
      <c r="A392" s="182"/>
      <c r="B392" s="119"/>
      <c r="C392" s="119"/>
      <c r="D392" s="119"/>
      <c r="E392" s="117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7"/>
      <c r="T392" s="117"/>
      <c r="U392" s="117"/>
      <c r="V392" s="117"/>
      <c r="W392" s="117"/>
      <c r="X392" s="117"/>
      <c r="Y392" s="117"/>
      <c r="Z392" s="117"/>
    </row>
    <row r="393" spans="1:26" ht="15.75" customHeight="1" x14ac:dyDescent="0.25">
      <c r="A393" s="182"/>
      <c r="B393" s="119"/>
      <c r="C393" s="119"/>
      <c r="D393" s="119"/>
      <c r="E393" s="117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7"/>
      <c r="T393" s="117"/>
      <c r="U393" s="117"/>
      <c r="V393" s="117"/>
      <c r="W393" s="117"/>
      <c r="X393" s="117"/>
      <c r="Y393" s="117"/>
      <c r="Z393" s="117"/>
    </row>
    <row r="394" spans="1:26" ht="15.75" customHeight="1" x14ac:dyDescent="0.25">
      <c r="A394" s="182"/>
      <c r="B394" s="119"/>
      <c r="C394" s="119"/>
      <c r="D394" s="119"/>
      <c r="E394" s="117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7"/>
      <c r="T394" s="117"/>
      <c r="U394" s="117"/>
      <c r="V394" s="117"/>
      <c r="W394" s="117"/>
      <c r="X394" s="117"/>
      <c r="Y394" s="117"/>
      <c r="Z394" s="117"/>
    </row>
    <row r="395" spans="1:26" ht="15.75" customHeight="1" x14ac:dyDescent="0.25">
      <c r="A395" s="182"/>
      <c r="B395" s="119"/>
      <c r="C395" s="119"/>
      <c r="D395" s="119"/>
      <c r="E395" s="117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7"/>
      <c r="T395" s="117"/>
      <c r="U395" s="117"/>
      <c r="V395" s="117"/>
      <c r="W395" s="117"/>
      <c r="X395" s="117"/>
      <c r="Y395" s="117"/>
      <c r="Z395" s="117"/>
    </row>
    <row r="396" spans="1:26" ht="15.75" customHeight="1" x14ac:dyDescent="0.25">
      <c r="A396" s="182"/>
      <c r="B396" s="119"/>
      <c r="C396" s="119"/>
      <c r="D396" s="119"/>
      <c r="E396" s="117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7"/>
      <c r="T396" s="117"/>
      <c r="U396" s="117"/>
      <c r="V396" s="117"/>
      <c r="W396" s="117"/>
      <c r="X396" s="117"/>
      <c r="Y396" s="117"/>
      <c r="Z396" s="117"/>
    </row>
    <row r="397" spans="1:26" ht="15.75" customHeight="1" x14ac:dyDescent="0.25">
      <c r="A397" s="182"/>
      <c r="B397" s="119"/>
      <c r="C397" s="119"/>
      <c r="D397" s="119"/>
      <c r="E397" s="117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7"/>
      <c r="T397" s="117"/>
      <c r="U397" s="117"/>
      <c r="V397" s="117"/>
      <c r="W397" s="117"/>
      <c r="X397" s="117"/>
      <c r="Y397" s="117"/>
      <c r="Z397" s="117"/>
    </row>
    <row r="398" spans="1:26" ht="15.75" customHeight="1" x14ac:dyDescent="0.25">
      <c r="A398" s="182"/>
      <c r="B398" s="119"/>
      <c r="C398" s="119"/>
      <c r="D398" s="119"/>
      <c r="E398" s="117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7"/>
      <c r="T398" s="117"/>
      <c r="U398" s="117"/>
      <c r="V398" s="117"/>
      <c r="W398" s="117"/>
      <c r="X398" s="117"/>
      <c r="Y398" s="117"/>
      <c r="Z398" s="117"/>
    </row>
    <row r="399" spans="1:26" ht="15.75" customHeight="1" x14ac:dyDescent="0.25">
      <c r="A399" s="182"/>
      <c r="B399" s="119"/>
      <c r="C399" s="119"/>
      <c r="D399" s="119"/>
      <c r="E399" s="117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7"/>
      <c r="T399" s="117"/>
      <c r="U399" s="117"/>
      <c r="V399" s="117"/>
      <c r="W399" s="117"/>
      <c r="X399" s="117"/>
      <c r="Y399" s="117"/>
      <c r="Z399" s="117"/>
    </row>
    <row r="400" spans="1:26" ht="15.75" customHeight="1" x14ac:dyDescent="0.25">
      <c r="A400" s="182"/>
      <c r="B400" s="119"/>
      <c r="C400" s="119"/>
      <c r="D400" s="119"/>
      <c r="E400" s="117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7"/>
      <c r="T400" s="117"/>
      <c r="U400" s="117"/>
      <c r="V400" s="117"/>
      <c r="W400" s="117"/>
      <c r="X400" s="117"/>
      <c r="Y400" s="117"/>
      <c r="Z400" s="117"/>
    </row>
    <row r="401" spans="1:26" ht="15.75" customHeight="1" x14ac:dyDescent="0.25">
      <c r="A401" s="182"/>
      <c r="B401" s="119"/>
      <c r="C401" s="119"/>
      <c r="D401" s="119"/>
      <c r="E401" s="117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7"/>
      <c r="T401" s="117"/>
      <c r="U401" s="117"/>
      <c r="V401" s="117"/>
      <c r="W401" s="117"/>
      <c r="X401" s="117"/>
      <c r="Y401" s="117"/>
      <c r="Z401" s="117"/>
    </row>
    <row r="402" spans="1:26" ht="15.75" customHeight="1" x14ac:dyDescent="0.25">
      <c r="A402" s="182"/>
      <c r="B402" s="119"/>
      <c r="C402" s="119"/>
      <c r="D402" s="119"/>
      <c r="E402" s="117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7"/>
      <c r="T402" s="117"/>
      <c r="U402" s="117"/>
      <c r="V402" s="117"/>
      <c r="W402" s="117"/>
      <c r="X402" s="117"/>
      <c r="Y402" s="117"/>
      <c r="Z402" s="117"/>
    </row>
    <row r="403" spans="1:26" ht="15.75" customHeight="1" x14ac:dyDescent="0.25">
      <c r="A403" s="182"/>
      <c r="B403" s="119"/>
      <c r="C403" s="119"/>
      <c r="D403" s="119"/>
      <c r="E403" s="117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7"/>
      <c r="T403" s="117"/>
      <c r="U403" s="117"/>
      <c r="V403" s="117"/>
      <c r="W403" s="117"/>
      <c r="X403" s="117"/>
      <c r="Y403" s="117"/>
      <c r="Z403" s="117"/>
    </row>
    <row r="404" spans="1:26" ht="15.75" customHeight="1" x14ac:dyDescent="0.25">
      <c r="A404" s="182"/>
      <c r="B404" s="119"/>
      <c r="C404" s="119"/>
      <c r="D404" s="119"/>
      <c r="E404" s="117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7"/>
      <c r="T404" s="117"/>
      <c r="U404" s="117"/>
      <c r="V404" s="117"/>
      <c r="W404" s="117"/>
      <c r="X404" s="117"/>
      <c r="Y404" s="117"/>
      <c r="Z404" s="117"/>
    </row>
    <row r="405" spans="1:26" ht="15.75" customHeight="1" x14ac:dyDescent="0.25">
      <c r="A405" s="182"/>
      <c r="B405" s="119"/>
      <c r="C405" s="119"/>
      <c r="D405" s="119"/>
      <c r="E405" s="117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7"/>
      <c r="T405" s="117"/>
      <c r="U405" s="117"/>
      <c r="V405" s="117"/>
      <c r="W405" s="117"/>
      <c r="X405" s="117"/>
      <c r="Y405" s="117"/>
      <c r="Z405" s="117"/>
    </row>
    <row r="406" spans="1:26" ht="15.75" customHeight="1" x14ac:dyDescent="0.25">
      <c r="A406" s="182"/>
      <c r="B406" s="119"/>
      <c r="C406" s="119"/>
      <c r="D406" s="119"/>
      <c r="E406" s="117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7"/>
      <c r="T406" s="117"/>
      <c r="U406" s="117"/>
      <c r="V406" s="117"/>
      <c r="W406" s="117"/>
      <c r="X406" s="117"/>
      <c r="Y406" s="117"/>
      <c r="Z406" s="117"/>
    </row>
    <row r="407" spans="1:26" ht="15.75" customHeight="1" x14ac:dyDescent="0.25">
      <c r="A407" s="182"/>
      <c r="B407" s="119"/>
      <c r="C407" s="119"/>
      <c r="D407" s="119"/>
      <c r="E407" s="117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7"/>
      <c r="T407" s="117"/>
      <c r="U407" s="117"/>
      <c r="V407" s="117"/>
      <c r="W407" s="117"/>
      <c r="X407" s="117"/>
      <c r="Y407" s="117"/>
      <c r="Z407" s="117"/>
    </row>
    <row r="408" spans="1:26" ht="15.75" customHeight="1" x14ac:dyDescent="0.25">
      <c r="A408" s="182"/>
      <c r="B408" s="119"/>
      <c r="C408" s="119"/>
      <c r="D408" s="119"/>
      <c r="E408" s="117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7"/>
      <c r="T408" s="117"/>
      <c r="U408" s="117"/>
      <c r="V408" s="117"/>
      <c r="W408" s="117"/>
      <c r="X408" s="117"/>
      <c r="Y408" s="117"/>
      <c r="Z408" s="117"/>
    </row>
    <row r="409" spans="1:26" ht="15.75" customHeight="1" x14ac:dyDescent="0.25">
      <c r="A409" s="182"/>
      <c r="B409" s="119"/>
      <c r="C409" s="119"/>
      <c r="D409" s="119"/>
      <c r="E409" s="117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7"/>
      <c r="T409" s="117"/>
      <c r="U409" s="117"/>
      <c r="V409" s="117"/>
      <c r="W409" s="117"/>
      <c r="X409" s="117"/>
      <c r="Y409" s="117"/>
      <c r="Z409" s="117"/>
    </row>
    <row r="410" spans="1:26" ht="15.75" customHeight="1" x14ac:dyDescent="0.25">
      <c r="A410" s="182"/>
      <c r="B410" s="119"/>
      <c r="C410" s="119"/>
      <c r="D410" s="119"/>
      <c r="E410" s="117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7"/>
      <c r="T410" s="117"/>
      <c r="U410" s="117"/>
      <c r="V410" s="117"/>
      <c r="W410" s="117"/>
      <c r="X410" s="117"/>
      <c r="Y410" s="117"/>
      <c r="Z410" s="117"/>
    </row>
    <row r="411" spans="1:26" ht="15.75" customHeight="1" x14ac:dyDescent="0.25">
      <c r="A411" s="182"/>
      <c r="B411" s="119"/>
      <c r="C411" s="119"/>
      <c r="D411" s="119"/>
      <c r="E411" s="117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7"/>
      <c r="T411" s="117"/>
      <c r="U411" s="117"/>
      <c r="V411" s="117"/>
      <c r="W411" s="117"/>
      <c r="X411" s="117"/>
      <c r="Y411" s="117"/>
      <c r="Z411" s="117"/>
    </row>
    <row r="412" spans="1:26" ht="15.75" customHeight="1" x14ac:dyDescent="0.25">
      <c r="A412" s="182"/>
      <c r="B412" s="119"/>
      <c r="C412" s="119"/>
      <c r="D412" s="119"/>
      <c r="E412" s="117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7"/>
      <c r="T412" s="117"/>
      <c r="U412" s="117"/>
      <c r="V412" s="117"/>
      <c r="W412" s="117"/>
      <c r="X412" s="117"/>
      <c r="Y412" s="117"/>
      <c r="Z412" s="117"/>
    </row>
    <row r="413" spans="1:26" ht="15.75" customHeight="1" x14ac:dyDescent="0.25">
      <c r="A413" s="182"/>
      <c r="B413" s="119"/>
      <c r="C413" s="119"/>
      <c r="D413" s="119"/>
      <c r="E413" s="117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7"/>
      <c r="T413" s="117"/>
      <c r="U413" s="117"/>
      <c r="V413" s="117"/>
      <c r="W413" s="117"/>
      <c r="X413" s="117"/>
      <c r="Y413" s="117"/>
      <c r="Z413" s="117"/>
    </row>
    <row r="414" spans="1:26" ht="15.75" customHeight="1" x14ac:dyDescent="0.25">
      <c r="A414" s="182"/>
      <c r="B414" s="119"/>
      <c r="C414" s="119"/>
      <c r="D414" s="119"/>
      <c r="E414" s="117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7"/>
      <c r="T414" s="117"/>
      <c r="U414" s="117"/>
      <c r="V414" s="117"/>
      <c r="W414" s="117"/>
      <c r="X414" s="117"/>
      <c r="Y414" s="117"/>
      <c r="Z414" s="117"/>
    </row>
    <row r="415" spans="1:26" ht="15.75" customHeight="1" x14ac:dyDescent="0.25">
      <c r="A415" s="182"/>
      <c r="B415" s="119"/>
      <c r="C415" s="119"/>
      <c r="D415" s="119"/>
      <c r="E415" s="117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7"/>
      <c r="T415" s="117"/>
      <c r="U415" s="117"/>
      <c r="V415" s="117"/>
      <c r="W415" s="117"/>
      <c r="X415" s="117"/>
      <c r="Y415" s="117"/>
      <c r="Z415" s="117"/>
    </row>
    <row r="416" spans="1:26" ht="15.75" customHeight="1" x14ac:dyDescent="0.25">
      <c r="A416" s="182"/>
      <c r="B416" s="119"/>
      <c r="C416" s="119"/>
      <c r="D416" s="119"/>
      <c r="E416" s="117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7"/>
      <c r="T416" s="117"/>
      <c r="U416" s="117"/>
      <c r="V416" s="117"/>
      <c r="W416" s="117"/>
      <c r="X416" s="117"/>
      <c r="Y416" s="117"/>
      <c r="Z416" s="117"/>
    </row>
    <row r="417" spans="1:26" ht="15.75" customHeight="1" x14ac:dyDescent="0.25">
      <c r="A417" s="182"/>
      <c r="B417" s="119"/>
      <c r="C417" s="119"/>
      <c r="D417" s="119"/>
      <c r="E417" s="117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7"/>
      <c r="T417" s="117"/>
      <c r="U417" s="117"/>
      <c r="V417" s="117"/>
      <c r="W417" s="117"/>
      <c r="X417" s="117"/>
      <c r="Y417" s="117"/>
      <c r="Z417" s="117"/>
    </row>
    <row r="418" spans="1:26" ht="15.75" customHeight="1" x14ac:dyDescent="0.25">
      <c r="A418" s="182"/>
      <c r="B418" s="119"/>
      <c r="C418" s="119"/>
      <c r="D418" s="119"/>
      <c r="E418" s="117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7"/>
      <c r="T418" s="117"/>
      <c r="U418" s="117"/>
      <c r="V418" s="117"/>
      <c r="W418" s="117"/>
      <c r="X418" s="117"/>
      <c r="Y418" s="117"/>
      <c r="Z418" s="117"/>
    </row>
    <row r="419" spans="1:26" ht="15.75" customHeight="1" x14ac:dyDescent="0.25">
      <c r="A419" s="182"/>
      <c r="B419" s="119"/>
      <c r="C419" s="119"/>
      <c r="D419" s="119"/>
      <c r="E419" s="117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7"/>
      <c r="T419" s="117"/>
      <c r="U419" s="117"/>
      <c r="V419" s="117"/>
      <c r="W419" s="117"/>
      <c r="X419" s="117"/>
      <c r="Y419" s="117"/>
      <c r="Z419" s="117"/>
    </row>
    <row r="420" spans="1:26" ht="15.75" customHeight="1" x14ac:dyDescent="0.25">
      <c r="A420" s="182"/>
      <c r="B420" s="119"/>
      <c r="C420" s="119"/>
      <c r="D420" s="119"/>
      <c r="E420" s="117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7"/>
      <c r="T420" s="117"/>
      <c r="U420" s="117"/>
      <c r="V420" s="117"/>
      <c r="W420" s="117"/>
      <c r="X420" s="117"/>
      <c r="Y420" s="117"/>
      <c r="Z420" s="117"/>
    </row>
    <row r="421" spans="1:26" ht="15.75" customHeight="1" x14ac:dyDescent="0.25">
      <c r="A421" s="182"/>
      <c r="B421" s="119"/>
      <c r="C421" s="119"/>
      <c r="D421" s="119"/>
      <c r="E421" s="117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7"/>
      <c r="T421" s="117"/>
      <c r="U421" s="117"/>
      <c r="V421" s="117"/>
      <c r="W421" s="117"/>
      <c r="X421" s="117"/>
      <c r="Y421" s="117"/>
      <c r="Z421" s="117"/>
    </row>
    <row r="422" spans="1:26" ht="15.75" customHeight="1" x14ac:dyDescent="0.25">
      <c r="A422" s="182"/>
      <c r="B422" s="119"/>
      <c r="C422" s="119"/>
      <c r="D422" s="119"/>
      <c r="E422" s="117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7"/>
      <c r="T422" s="117"/>
      <c r="U422" s="117"/>
      <c r="V422" s="117"/>
      <c r="W422" s="117"/>
      <c r="X422" s="117"/>
      <c r="Y422" s="117"/>
      <c r="Z422" s="117"/>
    </row>
    <row r="423" spans="1:26" ht="15.75" customHeight="1" x14ac:dyDescent="0.25">
      <c r="A423" s="182"/>
      <c r="B423" s="119"/>
      <c r="C423" s="119"/>
      <c r="D423" s="119"/>
      <c r="E423" s="117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7"/>
      <c r="T423" s="117"/>
      <c r="U423" s="117"/>
      <c r="V423" s="117"/>
      <c r="W423" s="117"/>
      <c r="X423" s="117"/>
      <c r="Y423" s="117"/>
      <c r="Z423" s="117"/>
    </row>
    <row r="424" spans="1:26" ht="15.75" customHeight="1" x14ac:dyDescent="0.25">
      <c r="A424" s="182"/>
      <c r="B424" s="119"/>
      <c r="C424" s="119"/>
      <c r="D424" s="119"/>
      <c r="E424" s="117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7"/>
      <c r="T424" s="117"/>
      <c r="U424" s="117"/>
      <c r="V424" s="117"/>
      <c r="W424" s="117"/>
      <c r="X424" s="117"/>
      <c r="Y424" s="117"/>
      <c r="Z424" s="117"/>
    </row>
    <row r="425" spans="1:26" ht="15.75" customHeight="1" x14ac:dyDescent="0.25">
      <c r="A425" s="182"/>
      <c r="B425" s="119"/>
      <c r="C425" s="119"/>
      <c r="D425" s="119"/>
      <c r="E425" s="117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7"/>
      <c r="T425" s="117"/>
      <c r="U425" s="117"/>
      <c r="V425" s="117"/>
      <c r="W425" s="117"/>
      <c r="X425" s="117"/>
      <c r="Y425" s="117"/>
      <c r="Z425" s="117"/>
    </row>
    <row r="426" spans="1:26" ht="15.75" customHeight="1" x14ac:dyDescent="0.25">
      <c r="A426" s="182"/>
      <c r="B426" s="119"/>
      <c r="C426" s="119"/>
      <c r="D426" s="119"/>
      <c r="E426" s="117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7"/>
      <c r="T426" s="117"/>
      <c r="U426" s="117"/>
      <c r="V426" s="117"/>
      <c r="W426" s="117"/>
      <c r="X426" s="117"/>
      <c r="Y426" s="117"/>
      <c r="Z426" s="117"/>
    </row>
    <row r="427" spans="1:26" ht="15.75" customHeight="1" x14ac:dyDescent="0.25">
      <c r="A427" s="182"/>
      <c r="B427" s="119"/>
      <c r="C427" s="119"/>
      <c r="D427" s="119"/>
      <c r="E427" s="117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7"/>
      <c r="T427" s="117"/>
      <c r="U427" s="117"/>
      <c r="V427" s="117"/>
      <c r="W427" s="117"/>
      <c r="X427" s="117"/>
      <c r="Y427" s="117"/>
      <c r="Z427" s="117"/>
    </row>
    <row r="428" spans="1:26" ht="15.75" customHeight="1" x14ac:dyDescent="0.25">
      <c r="A428" s="182"/>
      <c r="B428" s="119"/>
      <c r="C428" s="119"/>
      <c r="D428" s="119"/>
      <c r="E428" s="117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7"/>
      <c r="T428" s="117"/>
      <c r="U428" s="117"/>
      <c r="V428" s="117"/>
      <c r="W428" s="117"/>
      <c r="X428" s="117"/>
      <c r="Y428" s="117"/>
      <c r="Z428" s="117"/>
    </row>
    <row r="429" spans="1:26" ht="15.75" customHeight="1" x14ac:dyDescent="0.25">
      <c r="A429" s="182"/>
      <c r="B429" s="119"/>
      <c r="C429" s="119"/>
      <c r="D429" s="119"/>
      <c r="E429" s="117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7"/>
      <c r="T429" s="117"/>
      <c r="U429" s="117"/>
      <c r="V429" s="117"/>
      <c r="W429" s="117"/>
      <c r="X429" s="117"/>
      <c r="Y429" s="117"/>
      <c r="Z429" s="117"/>
    </row>
    <row r="430" spans="1:26" ht="15.75" customHeight="1" x14ac:dyDescent="0.25">
      <c r="A430" s="182"/>
      <c r="B430" s="119"/>
      <c r="C430" s="119"/>
      <c r="D430" s="119"/>
      <c r="E430" s="117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7"/>
      <c r="T430" s="117"/>
      <c r="U430" s="117"/>
      <c r="V430" s="117"/>
      <c r="W430" s="117"/>
      <c r="X430" s="117"/>
      <c r="Y430" s="117"/>
      <c r="Z430" s="117"/>
    </row>
    <row r="431" spans="1:26" ht="15.75" customHeight="1" x14ac:dyDescent="0.25">
      <c r="A431" s="182"/>
      <c r="B431" s="119"/>
      <c r="C431" s="119"/>
      <c r="D431" s="119"/>
      <c r="E431" s="117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7"/>
      <c r="T431" s="117"/>
      <c r="U431" s="117"/>
      <c r="V431" s="117"/>
      <c r="W431" s="117"/>
      <c r="X431" s="117"/>
      <c r="Y431" s="117"/>
      <c r="Z431" s="117"/>
    </row>
    <row r="432" spans="1:26" ht="15.75" customHeight="1" x14ac:dyDescent="0.25">
      <c r="A432" s="182"/>
      <c r="B432" s="119"/>
      <c r="C432" s="119"/>
      <c r="D432" s="119"/>
      <c r="E432" s="117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7"/>
      <c r="T432" s="117"/>
      <c r="U432" s="117"/>
      <c r="V432" s="117"/>
      <c r="W432" s="117"/>
      <c r="X432" s="117"/>
      <c r="Y432" s="117"/>
      <c r="Z432" s="117"/>
    </row>
    <row r="433" spans="1:26" ht="15.75" customHeight="1" x14ac:dyDescent="0.25">
      <c r="A433" s="182"/>
      <c r="B433" s="119"/>
      <c r="C433" s="119"/>
      <c r="D433" s="119"/>
      <c r="E433" s="117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7"/>
      <c r="T433" s="117"/>
      <c r="U433" s="117"/>
      <c r="V433" s="117"/>
      <c r="W433" s="117"/>
      <c r="X433" s="117"/>
      <c r="Y433" s="117"/>
      <c r="Z433" s="117"/>
    </row>
    <row r="434" spans="1:26" ht="15.75" customHeight="1" x14ac:dyDescent="0.25">
      <c r="A434" s="182"/>
      <c r="B434" s="119"/>
      <c r="C434" s="119"/>
      <c r="D434" s="119"/>
      <c r="E434" s="117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7"/>
      <c r="T434" s="117"/>
      <c r="U434" s="117"/>
      <c r="V434" s="117"/>
      <c r="W434" s="117"/>
      <c r="X434" s="117"/>
      <c r="Y434" s="117"/>
      <c r="Z434" s="117"/>
    </row>
    <row r="435" spans="1:26" ht="15.75" customHeight="1" x14ac:dyDescent="0.25">
      <c r="A435" s="182"/>
      <c r="B435" s="119"/>
      <c r="C435" s="119"/>
      <c r="D435" s="119"/>
      <c r="E435" s="117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7"/>
      <c r="T435" s="117"/>
      <c r="U435" s="117"/>
      <c r="V435" s="117"/>
      <c r="W435" s="117"/>
      <c r="X435" s="117"/>
      <c r="Y435" s="117"/>
      <c r="Z435" s="117"/>
    </row>
    <row r="436" spans="1:26" ht="15.75" customHeight="1" x14ac:dyDescent="0.25">
      <c r="A436" s="182"/>
      <c r="B436" s="119"/>
      <c r="C436" s="119"/>
      <c r="D436" s="119"/>
      <c r="E436" s="117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7"/>
      <c r="T436" s="117"/>
      <c r="U436" s="117"/>
      <c r="V436" s="117"/>
      <c r="W436" s="117"/>
      <c r="X436" s="117"/>
      <c r="Y436" s="117"/>
      <c r="Z436" s="117"/>
    </row>
    <row r="437" spans="1:26" ht="15.75" customHeight="1" x14ac:dyDescent="0.25">
      <c r="A437" s="182"/>
      <c r="B437" s="119"/>
      <c r="C437" s="119"/>
      <c r="D437" s="119"/>
      <c r="E437" s="117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7"/>
      <c r="T437" s="117"/>
      <c r="U437" s="117"/>
      <c r="V437" s="117"/>
      <c r="W437" s="117"/>
      <c r="X437" s="117"/>
      <c r="Y437" s="117"/>
      <c r="Z437" s="117"/>
    </row>
    <row r="438" spans="1:26" ht="15.75" customHeight="1" x14ac:dyDescent="0.25">
      <c r="A438" s="182"/>
      <c r="B438" s="119"/>
      <c r="C438" s="119"/>
      <c r="D438" s="119"/>
      <c r="E438" s="117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7"/>
      <c r="T438" s="117"/>
      <c r="U438" s="117"/>
      <c r="V438" s="117"/>
      <c r="W438" s="117"/>
      <c r="X438" s="117"/>
      <c r="Y438" s="117"/>
      <c r="Z438" s="117"/>
    </row>
    <row r="439" spans="1:26" ht="15.75" customHeight="1" x14ac:dyDescent="0.25">
      <c r="A439" s="182"/>
      <c r="B439" s="119"/>
      <c r="C439" s="119"/>
      <c r="D439" s="119"/>
      <c r="E439" s="117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7"/>
      <c r="T439" s="117"/>
      <c r="U439" s="117"/>
      <c r="V439" s="117"/>
      <c r="W439" s="117"/>
      <c r="X439" s="117"/>
      <c r="Y439" s="117"/>
      <c r="Z439" s="117"/>
    </row>
    <row r="440" spans="1:26" ht="15.75" customHeight="1" x14ac:dyDescent="0.25">
      <c r="A440" s="182"/>
      <c r="B440" s="119"/>
      <c r="C440" s="119"/>
      <c r="D440" s="119"/>
      <c r="E440" s="117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7"/>
      <c r="T440" s="117"/>
      <c r="U440" s="117"/>
      <c r="V440" s="117"/>
      <c r="W440" s="117"/>
      <c r="X440" s="117"/>
      <c r="Y440" s="117"/>
      <c r="Z440" s="117"/>
    </row>
    <row r="441" spans="1:26" ht="15.75" customHeight="1" x14ac:dyDescent="0.25">
      <c r="A441" s="182"/>
      <c r="B441" s="119"/>
      <c r="C441" s="119"/>
      <c r="D441" s="119"/>
      <c r="E441" s="117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7"/>
      <c r="T441" s="117"/>
      <c r="U441" s="117"/>
      <c r="V441" s="117"/>
      <c r="W441" s="117"/>
      <c r="X441" s="117"/>
      <c r="Y441" s="117"/>
      <c r="Z441" s="117"/>
    </row>
    <row r="442" spans="1:26" ht="15.75" customHeight="1" x14ac:dyDescent="0.25">
      <c r="A442" s="182"/>
      <c r="B442" s="119"/>
      <c r="C442" s="119"/>
      <c r="D442" s="119"/>
      <c r="E442" s="117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7"/>
      <c r="T442" s="117"/>
      <c r="U442" s="117"/>
      <c r="V442" s="117"/>
      <c r="W442" s="117"/>
      <c r="X442" s="117"/>
      <c r="Y442" s="117"/>
      <c r="Z442" s="117"/>
    </row>
    <row r="443" spans="1:26" ht="15.75" customHeight="1" x14ac:dyDescent="0.25">
      <c r="A443" s="182"/>
      <c r="B443" s="119"/>
      <c r="C443" s="119"/>
      <c r="D443" s="119"/>
      <c r="E443" s="117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7"/>
      <c r="T443" s="117"/>
      <c r="U443" s="117"/>
      <c r="V443" s="117"/>
      <c r="W443" s="117"/>
      <c r="X443" s="117"/>
      <c r="Y443" s="117"/>
      <c r="Z443" s="117"/>
    </row>
    <row r="444" spans="1:26" ht="15.75" customHeight="1" x14ac:dyDescent="0.25">
      <c r="A444" s="182"/>
      <c r="B444" s="119"/>
      <c r="C444" s="119"/>
      <c r="D444" s="119"/>
      <c r="E444" s="117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7"/>
      <c r="T444" s="117"/>
      <c r="U444" s="117"/>
      <c r="V444" s="117"/>
      <c r="W444" s="117"/>
      <c r="X444" s="117"/>
      <c r="Y444" s="117"/>
      <c r="Z444" s="117"/>
    </row>
    <row r="445" spans="1:26" ht="15.75" customHeight="1" x14ac:dyDescent="0.25">
      <c r="A445" s="182"/>
      <c r="B445" s="119"/>
      <c r="C445" s="119"/>
      <c r="D445" s="119"/>
      <c r="E445" s="117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7"/>
      <c r="T445" s="117"/>
      <c r="U445" s="117"/>
      <c r="V445" s="117"/>
      <c r="W445" s="117"/>
      <c r="X445" s="117"/>
      <c r="Y445" s="117"/>
      <c r="Z445" s="117"/>
    </row>
    <row r="446" spans="1:26" ht="15.75" customHeight="1" x14ac:dyDescent="0.25">
      <c r="A446" s="182"/>
      <c r="B446" s="119"/>
      <c r="C446" s="119"/>
      <c r="D446" s="119"/>
      <c r="E446" s="117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7"/>
      <c r="T446" s="117"/>
      <c r="U446" s="117"/>
      <c r="V446" s="117"/>
      <c r="W446" s="117"/>
      <c r="X446" s="117"/>
      <c r="Y446" s="117"/>
      <c r="Z446" s="117"/>
    </row>
    <row r="447" spans="1:26" ht="15.75" customHeight="1" x14ac:dyDescent="0.25">
      <c r="A447" s="182"/>
      <c r="B447" s="119"/>
      <c r="C447" s="119"/>
      <c r="D447" s="119"/>
      <c r="E447" s="117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7"/>
      <c r="T447" s="117"/>
      <c r="U447" s="117"/>
      <c r="V447" s="117"/>
      <c r="W447" s="117"/>
      <c r="X447" s="117"/>
      <c r="Y447" s="117"/>
      <c r="Z447" s="117"/>
    </row>
    <row r="448" spans="1:26" ht="15.75" customHeight="1" x14ac:dyDescent="0.25">
      <c r="A448" s="182"/>
      <c r="B448" s="119"/>
      <c r="C448" s="119"/>
      <c r="D448" s="119"/>
      <c r="E448" s="117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7"/>
      <c r="T448" s="117"/>
      <c r="U448" s="117"/>
      <c r="V448" s="117"/>
      <c r="W448" s="117"/>
      <c r="X448" s="117"/>
      <c r="Y448" s="117"/>
      <c r="Z448" s="117"/>
    </row>
    <row r="449" spans="1:26" ht="15.75" customHeight="1" x14ac:dyDescent="0.25">
      <c r="A449" s="182"/>
      <c r="B449" s="119"/>
      <c r="C449" s="119"/>
      <c r="D449" s="119"/>
      <c r="E449" s="117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7"/>
      <c r="T449" s="117"/>
      <c r="U449" s="117"/>
      <c r="V449" s="117"/>
      <c r="W449" s="117"/>
      <c r="X449" s="117"/>
      <c r="Y449" s="117"/>
      <c r="Z449" s="117"/>
    </row>
    <row r="450" spans="1:26" ht="15.75" customHeight="1" x14ac:dyDescent="0.25">
      <c r="A450" s="182"/>
      <c r="B450" s="119"/>
      <c r="C450" s="119"/>
      <c r="D450" s="119"/>
      <c r="E450" s="117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7"/>
      <c r="T450" s="117"/>
      <c r="U450" s="117"/>
      <c r="V450" s="117"/>
      <c r="W450" s="117"/>
      <c r="X450" s="117"/>
      <c r="Y450" s="117"/>
      <c r="Z450" s="117"/>
    </row>
    <row r="451" spans="1:26" ht="15.75" customHeight="1" x14ac:dyDescent="0.25">
      <c r="A451" s="182"/>
      <c r="B451" s="119"/>
      <c r="C451" s="119"/>
      <c r="D451" s="119"/>
      <c r="E451" s="117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7"/>
      <c r="T451" s="117"/>
      <c r="U451" s="117"/>
      <c r="V451" s="117"/>
      <c r="W451" s="117"/>
      <c r="X451" s="117"/>
      <c r="Y451" s="117"/>
      <c r="Z451" s="117"/>
    </row>
    <row r="452" spans="1:26" ht="15.75" customHeight="1" x14ac:dyDescent="0.25">
      <c r="A452" s="182"/>
      <c r="B452" s="119"/>
      <c r="C452" s="119"/>
      <c r="D452" s="119"/>
      <c r="E452" s="117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7"/>
      <c r="T452" s="117"/>
      <c r="U452" s="117"/>
      <c r="V452" s="117"/>
      <c r="W452" s="117"/>
      <c r="X452" s="117"/>
      <c r="Y452" s="117"/>
      <c r="Z452" s="117"/>
    </row>
    <row r="453" spans="1:26" ht="15.75" customHeight="1" x14ac:dyDescent="0.25">
      <c r="A453" s="182"/>
      <c r="B453" s="119"/>
      <c r="C453" s="119"/>
      <c r="D453" s="119"/>
      <c r="E453" s="117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7"/>
      <c r="T453" s="117"/>
      <c r="U453" s="117"/>
      <c r="V453" s="117"/>
      <c r="W453" s="117"/>
      <c r="X453" s="117"/>
      <c r="Y453" s="117"/>
      <c r="Z453" s="117"/>
    </row>
    <row r="454" spans="1:26" ht="15.75" customHeight="1" x14ac:dyDescent="0.25">
      <c r="A454" s="182"/>
      <c r="B454" s="119"/>
      <c r="C454" s="119"/>
      <c r="D454" s="119"/>
      <c r="E454" s="117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7"/>
      <c r="T454" s="117"/>
      <c r="U454" s="117"/>
      <c r="V454" s="117"/>
      <c r="W454" s="117"/>
      <c r="X454" s="117"/>
      <c r="Y454" s="117"/>
      <c r="Z454" s="117"/>
    </row>
    <row r="455" spans="1:26" ht="15.75" customHeight="1" x14ac:dyDescent="0.25">
      <c r="A455" s="182"/>
      <c r="B455" s="119"/>
      <c r="C455" s="119"/>
      <c r="D455" s="119"/>
      <c r="E455" s="117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7"/>
      <c r="T455" s="117"/>
      <c r="U455" s="117"/>
      <c r="V455" s="117"/>
      <c r="W455" s="117"/>
      <c r="X455" s="117"/>
      <c r="Y455" s="117"/>
      <c r="Z455" s="117"/>
    </row>
    <row r="456" spans="1:26" ht="15.75" customHeight="1" x14ac:dyDescent="0.25">
      <c r="A456" s="182"/>
      <c r="B456" s="119"/>
      <c r="C456" s="119"/>
      <c r="D456" s="119"/>
      <c r="E456" s="117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7"/>
      <c r="T456" s="117"/>
      <c r="U456" s="117"/>
      <c r="V456" s="117"/>
      <c r="W456" s="117"/>
      <c r="X456" s="117"/>
      <c r="Y456" s="117"/>
      <c r="Z456" s="117"/>
    </row>
    <row r="457" spans="1:26" ht="15.75" customHeight="1" x14ac:dyDescent="0.25">
      <c r="A457" s="182"/>
      <c r="B457" s="119"/>
      <c r="C457" s="119"/>
      <c r="D457" s="119"/>
      <c r="E457" s="117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7"/>
      <c r="T457" s="117"/>
      <c r="U457" s="117"/>
      <c r="V457" s="117"/>
      <c r="W457" s="117"/>
      <c r="X457" s="117"/>
      <c r="Y457" s="117"/>
      <c r="Z457" s="117"/>
    </row>
    <row r="458" spans="1:26" ht="15.75" customHeight="1" x14ac:dyDescent="0.25">
      <c r="A458" s="182"/>
      <c r="B458" s="119"/>
      <c r="C458" s="119"/>
      <c r="D458" s="119"/>
      <c r="E458" s="117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7"/>
      <c r="T458" s="117"/>
      <c r="U458" s="117"/>
      <c r="V458" s="117"/>
      <c r="W458" s="117"/>
      <c r="X458" s="117"/>
      <c r="Y458" s="117"/>
      <c r="Z458" s="117"/>
    </row>
    <row r="459" spans="1:26" ht="15.75" customHeight="1" x14ac:dyDescent="0.25">
      <c r="A459" s="182"/>
      <c r="B459" s="119"/>
      <c r="C459" s="119"/>
      <c r="D459" s="119"/>
      <c r="E459" s="117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7"/>
      <c r="T459" s="117"/>
      <c r="U459" s="117"/>
      <c r="V459" s="117"/>
      <c r="W459" s="117"/>
      <c r="X459" s="117"/>
      <c r="Y459" s="117"/>
      <c r="Z459" s="117"/>
    </row>
    <row r="460" spans="1:26" ht="15.75" customHeight="1" x14ac:dyDescent="0.25">
      <c r="A460" s="182"/>
      <c r="B460" s="119"/>
      <c r="C460" s="119"/>
      <c r="D460" s="119"/>
      <c r="E460" s="117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7"/>
      <c r="T460" s="117"/>
      <c r="U460" s="117"/>
      <c r="V460" s="117"/>
      <c r="W460" s="117"/>
      <c r="X460" s="117"/>
      <c r="Y460" s="117"/>
      <c r="Z460" s="117"/>
    </row>
    <row r="461" spans="1:26" ht="15.75" customHeight="1" x14ac:dyDescent="0.25">
      <c r="A461" s="182"/>
      <c r="B461" s="119"/>
      <c r="C461" s="119"/>
      <c r="D461" s="119"/>
      <c r="E461" s="117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7"/>
      <c r="T461" s="117"/>
      <c r="U461" s="117"/>
      <c r="V461" s="117"/>
      <c r="W461" s="117"/>
      <c r="X461" s="117"/>
      <c r="Y461" s="117"/>
      <c r="Z461" s="117"/>
    </row>
    <row r="462" spans="1:26" ht="15.75" customHeight="1" x14ac:dyDescent="0.25">
      <c r="A462" s="182"/>
      <c r="B462" s="119"/>
      <c r="C462" s="119"/>
      <c r="D462" s="119"/>
      <c r="E462" s="117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7"/>
      <c r="T462" s="117"/>
      <c r="U462" s="117"/>
      <c r="V462" s="117"/>
      <c r="W462" s="117"/>
      <c r="X462" s="117"/>
      <c r="Y462" s="117"/>
      <c r="Z462" s="117"/>
    </row>
    <row r="463" spans="1:26" ht="15.75" customHeight="1" x14ac:dyDescent="0.25">
      <c r="A463" s="182"/>
      <c r="B463" s="119"/>
      <c r="C463" s="119"/>
      <c r="D463" s="119"/>
      <c r="E463" s="117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7"/>
      <c r="T463" s="117"/>
      <c r="U463" s="117"/>
      <c r="V463" s="117"/>
      <c r="W463" s="117"/>
      <c r="X463" s="117"/>
      <c r="Y463" s="117"/>
      <c r="Z463" s="117"/>
    </row>
    <row r="464" spans="1:26" ht="15.75" customHeight="1" x14ac:dyDescent="0.25">
      <c r="A464" s="182"/>
      <c r="B464" s="119"/>
      <c r="C464" s="119"/>
      <c r="D464" s="119"/>
      <c r="E464" s="117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7"/>
      <c r="T464" s="117"/>
      <c r="U464" s="117"/>
      <c r="V464" s="117"/>
      <c r="W464" s="117"/>
      <c r="X464" s="117"/>
      <c r="Y464" s="117"/>
      <c r="Z464" s="117"/>
    </row>
    <row r="465" spans="1:26" ht="15.75" customHeight="1" x14ac:dyDescent="0.25">
      <c r="A465" s="182"/>
      <c r="B465" s="119"/>
      <c r="C465" s="119"/>
      <c r="D465" s="119"/>
      <c r="E465" s="117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7"/>
      <c r="T465" s="117"/>
      <c r="U465" s="117"/>
      <c r="V465" s="117"/>
      <c r="W465" s="117"/>
      <c r="X465" s="117"/>
      <c r="Y465" s="117"/>
      <c r="Z465" s="117"/>
    </row>
    <row r="466" spans="1:26" ht="15.75" customHeight="1" x14ac:dyDescent="0.25">
      <c r="A466" s="182"/>
      <c r="B466" s="119"/>
      <c r="C466" s="119"/>
      <c r="D466" s="119"/>
      <c r="E466" s="117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7"/>
      <c r="T466" s="117"/>
      <c r="U466" s="117"/>
      <c r="V466" s="117"/>
      <c r="W466" s="117"/>
      <c r="X466" s="117"/>
      <c r="Y466" s="117"/>
      <c r="Z466" s="117"/>
    </row>
    <row r="467" spans="1:26" ht="15.75" customHeight="1" x14ac:dyDescent="0.25">
      <c r="A467" s="182"/>
      <c r="B467" s="119"/>
      <c r="C467" s="119"/>
      <c r="D467" s="119"/>
      <c r="E467" s="117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7"/>
      <c r="T467" s="117"/>
      <c r="U467" s="117"/>
      <c r="V467" s="117"/>
      <c r="W467" s="117"/>
      <c r="X467" s="117"/>
      <c r="Y467" s="117"/>
      <c r="Z467" s="117"/>
    </row>
    <row r="468" spans="1:26" ht="15.75" customHeight="1" x14ac:dyDescent="0.25">
      <c r="A468" s="182"/>
      <c r="B468" s="119"/>
      <c r="C468" s="119"/>
      <c r="D468" s="119"/>
      <c r="E468" s="117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7"/>
      <c r="T468" s="117"/>
      <c r="U468" s="117"/>
      <c r="V468" s="117"/>
      <c r="W468" s="117"/>
      <c r="X468" s="117"/>
      <c r="Y468" s="117"/>
      <c r="Z468" s="117"/>
    </row>
    <row r="469" spans="1:26" ht="15.75" customHeight="1" x14ac:dyDescent="0.25">
      <c r="A469" s="182"/>
      <c r="B469" s="119"/>
      <c r="C469" s="119"/>
      <c r="D469" s="119"/>
      <c r="E469" s="117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7"/>
      <c r="T469" s="117"/>
      <c r="U469" s="117"/>
      <c r="V469" s="117"/>
      <c r="W469" s="117"/>
      <c r="X469" s="117"/>
      <c r="Y469" s="117"/>
      <c r="Z469" s="117"/>
    </row>
    <row r="470" spans="1:26" ht="15.75" customHeight="1" x14ac:dyDescent="0.25">
      <c r="A470" s="182"/>
      <c r="B470" s="119"/>
      <c r="C470" s="119"/>
      <c r="D470" s="119"/>
      <c r="E470" s="117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7"/>
      <c r="T470" s="117"/>
      <c r="U470" s="117"/>
      <c r="V470" s="117"/>
      <c r="W470" s="117"/>
      <c r="X470" s="117"/>
      <c r="Y470" s="117"/>
      <c r="Z470" s="117"/>
    </row>
    <row r="471" spans="1:26" ht="15.75" customHeight="1" x14ac:dyDescent="0.25">
      <c r="A471" s="182"/>
      <c r="B471" s="119"/>
      <c r="C471" s="119"/>
      <c r="D471" s="119"/>
      <c r="E471" s="117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7"/>
      <c r="T471" s="117"/>
      <c r="U471" s="117"/>
      <c r="V471" s="117"/>
      <c r="W471" s="117"/>
      <c r="X471" s="117"/>
      <c r="Y471" s="117"/>
      <c r="Z471" s="117"/>
    </row>
    <row r="472" spans="1:26" ht="15.75" customHeight="1" x14ac:dyDescent="0.25">
      <c r="A472" s="182"/>
      <c r="B472" s="119"/>
      <c r="C472" s="119"/>
      <c r="D472" s="119"/>
      <c r="E472" s="117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7"/>
      <c r="T472" s="117"/>
      <c r="U472" s="117"/>
      <c r="V472" s="117"/>
      <c r="W472" s="117"/>
      <c r="X472" s="117"/>
      <c r="Y472" s="117"/>
      <c r="Z472" s="117"/>
    </row>
    <row r="473" spans="1:26" ht="15.75" customHeight="1" x14ac:dyDescent="0.25">
      <c r="A473" s="182"/>
      <c r="B473" s="119"/>
      <c r="C473" s="119"/>
      <c r="D473" s="119"/>
      <c r="E473" s="117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7"/>
      <c r="T473" s="117"/>
      <c r="U473" s="117"/>
      <c r="V473" s="117"/>
      <c r="W473" s="117"/>
      <c r="X473" s="117"/>
      <c r="Y473" s="117"/>
      <c r="Z473" s="117"/>
    </row>
    <row r="474" spans="1:26" ht="15.75" customHeight="1" x14ac:dyDescent="0.25">
      <c r="A474" s="182"/>
      <c r="B474" s="119"/>
      <c r="C474" s="119"/>
      <c r="D474" s="119"/>
      <c r="E474" s="117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7"/>
      <c r="T474" s="117"/>
      <c r="U474" s="117"/>
      <c r="V474" s="117"/>
      <c r="W474" s="117"/>
      <c r="X474" s="117"/>
      <c r="Y474" s="117"/>
      <c r="Z474" s="117"/>
    </row>
    <row r="475" spans="1:26" ht="15.75" customHeight="1" x14ac:dyDescent="0.25">
      <c r="A475" s="182"/>
      <c r="B475" s="119"/>
      <c r="C475" s="119"/>
      <c r="D475" s="119"/>
      <c r="E475" s="117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7"/>
      <c r="T475" s="117"/>
      <c r="U475" s="117"/>
      <c r="V475" s="117"/>
      <c r="W475" s="117"/>
      <c r="X475" s="117"/>
      <c r="Y475" s="117"/>
      <c r="Z475" s="117"/>
    </row>
    <row r="476" spans="1:26" ht="15.75" customHeight="1" x14ac:dyDescent="0.25">
      <c r="A476" s="182"/>
      <c r="B476" s="119"/>
      <c r="C476" s="119"/>
      <c r="D476" s="119"/>
      <c r="E476" s="117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7"/>
      <c r="T476" s="117"/>
      <c r="U476" s="117"/>
      <c r="V476" s="117"/>
      <c r="W476" s="117"/>
      <c r="X476" s="117"/>
      <c r="Y476" s="117"/>
      <c r="Z476" s="117"/>
    </row>
    <row r="477" spans="1:26" ht="15.75" customHeight="1" x14ac:dyDescent="0.25">
      <c r="A477" s="182"/>
      <c r="B477" s="119"/>
      <c r="C477" s="119"/>
      <c r="D477" s="119"/>
      <c r="E477" s="117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7"/>
      <c r="T477" s="117"/>
      <c r="U477" s="117"/>
      <c r="V477" s="117"/>
      <c r="W477" s="117"/>
      <c r="X477" s="117"/>
      <c r="Y477" s="117"/>
      <c r="Z477" s="117"/>
    </row>
    <row r="478" spans="1:26" ht="15.75" customHeight="1" x14ac:dyDescent="0.25">
      <c r="A478" s="182"/>
      <c r="B478" s="119"/>
      <c r="C478" s="119"/>
      <c r="D478" s="119"/>
      <c r="E478" s="117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7"/>
      <c r="T478" s="117"/>
      <c r="U478" s="117"/>
      <c r="V478" s="117"/>
      <c r="W478" s="117"/>
      <c r="X478" s="117"/>
      <c r="Y478" s="117"/>
      <c r="Z478" s="117"/>
    </row>
    <row r="479" spans="1:26" ht="15.75" customHeight="1" x14ac:dyDescent="0.25">
      <c r="A479" s="182"/>
      <c r="B479" s="119"/>
      <c r="C479" s="119"/>
      <c r="D479" s="119"/>
      <c r="E479" s="117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7"/>
      <c r="T479" s="117"/>
      <c r="U479" s="117"/>
      <c r="V479" s="117"/>
      <c r="W479" s="117"/>
      <c r="X479" s="117"/>
      <c r="Y479" s="117"/>
      <c r="Z479" s="117"/>
    </row>
    <row r="480" spans="1:26" ht="15.75" customHeight="1" x14ac:dyDescent="0.25">
      <c r="A480" s="182"/>
      <c r="B480" s="119"/>
      <c r="C480" s="119"/>
      <c r="D480" s="119"/>
      <c r="E480" s="117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7"/>
      <c r="T480" s="117"/>
      <c r="U480" s="117"/>
      <c r="V480" s="117"/>
      <c r="W480" s="117"/>
      <c r="X480" s="117"/>
      <c r="Y480" s="117"/>
      <c r="Z480" s="117"/>
    </row>
    <row r="481" spans="1:26" ht="15.75" customHeight="1" x14ac:dyDescent="0.25">
      <c r="A481" s="182"/>
      <c r="B481" s="119"/>
      <c r="C481" s="119"/>
      <c r="D481" s="119"/>
      <c r="E481" s="117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7"/>
      <c r="T481" s="117"/>
      <c r="U481" s="117"/>
      <c r="V481" s="117"/>
      <c r="W481" s="117"/>
      <c r="X481" s="117"/>
      <c r="Y481" s="117"/>
      <c r="Z481" s="117"/>
    </row>
    <row r="482" spans="1:26" ht="15.75" customHeight="1" x14ac:dyDescent="0.25">
      <c r="A482" s="182"/>
      <c r="B482" s="119"/>
      <c r="C482" s="119"/>
      <c r="D482" s="119"/>
      <c r="E482" s="117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7"/>
      <c r="T482" s="117"/>
      <c r="U482" s="117"/>
      <c r="V482" s="117"/>
      <c r="W482" s="117"/>
      <c r="X482" s="117"/>
      <c r="Y482" s="117"/>
      <c r="Z482" s="117"/>
    </row>
    <row r="483" spans="1:26" ht="15.75" customHeight="1" x14ac:dyDescent="0.25">
      <c r="A483" s="182"/>
      <c r="B483" s="119"/>
      <c r="C483" s="119"/>
      <c r="D483" s="119"/>
      <c r="E483" s="117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7"/>
      <c r="T483" s="117"/>
      <c r="U483" s="117"/>
      <c r="V483" s="117"/>
      <c r="W483" s="117"/>
      <c r="X483" s="117"/>
      <c r="Y483" s="117"/>
      <c r="Z483" s="117"/>
    </row>
    <row r="484" spans="1:26" ht="15.75" customHeight="1" x14ac:dyDescent="0.25">
      <c r="A484" s="182"/>
      <c r="B484" s="119"/>
      <c r="C484" s="119"/>
      <c r="D484" s="119"/>
      <c r="E484" s="117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7"/>
      <c r="T484" s="117"/>
      <c r="U484" s="117"/>
      <c r="V484" s="117"/>
      <c r="W484" s="117"/>
      <c r="X484" s="117"/>
      <c r="Y484" s="117"/>
      <c r="Z484" s="117"/>
    </row>
    <row r="485" spans="1:26" ht="15.75" customHeight="1" x14ac:dyDescent="0.25">
      <c r="A485" s="182"/>
      <c r="B485" s="119"/>
      <c r="C485" s="119"/>
      <c r="D485" s="119"/>
      <c r="E485" s="117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7"/>
      <c r="T485" s="117"/>
      <c r="U485" s="117"/>
      <c r="V485" s="117"/>
      <c r="W485" s="117"/>
      <c r="X485" s="117"/>
      <c r="Y485" s="117"/>
      <c r="Z485" s="117"/>
    </row>
    <row r="486" spans="1:26" ht="15.75" customHeight="1" x14ac:dyDescent="0.25">
      <c r="A486" s="182"/>
      <c r="B486" s="119"/>
      <c r="C486" s="119"/>
      <c r="D486" s="119"/>
      <c r="E486" s="117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7"/>
      <c r="T486" s="117"/>
      <c r="U486" s="117"/>
      <c r="V486" s="117"/>
      <c r="W486" s="117"/>
      <c r="X486" s="117"/>
      <c r="Y486" s="117"/>
      <c r="Z486" s="117"/>
    </row>
    <row r="487" spans="1:26" ht="15.75" customHeight="1" x14ac:dyDescent="0.25">
      <c r="A487" s="182"/>
      <c r="B487" s="119"/>
      <c r="C487" s="119"/>
      <c r="D487" s="119"/>
      <c r="E487" s="117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7"/>
      <c r="T487" s="117"/>
      <c r="U487" s="117"/>
      <c r="V487" s="117"/>
      <c r="W487" s="117"/>
      <c r="X487" s="117"/>
      <c r="Y487" s="117"/>
      <c r="Z487" s="117"/>
    </row>
    <row r="488" spans="1:26" ht="15.75" customHeight="1" x14ac:dyDescent="0.25">
      <c r="A488" s="182"/>
      <c r="B488" s="119"/>
      <c r="C488" s="119"/>
      <c r="D488" s="119"/>
      <c r="E488" s="117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7"/>
      <c r="T488" s="117"/>
      <c r="U488" s="117"/>
      <c r="V488" s="117"/>
      <c r="W488" s="117"/>
      <c r="X488" s="117"/>
      <c r="Y488" s="117"/>
      <c r="Z488" s="117"/>
    </row>
    <row r="489" spans="1:26" ht="15.75" customHeight="1" x14ac:dyDescent="0.25">
      <c r="A489" s="182"/>
      <c r="B489" s="119"/>
      <c r="C489" s="119"/>
      <c r="D489" s="119"/>
      <c r="E489" s="117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7"/>
      <c r="T489" s="117"/>
      <c r="U489" s="117"/>
      <c r="V489" s="117"/>
      <c r="W489" s="117"/>
      <c r="X489" s="117"/>
      <c r="Y489" s="117"/>
      <c r="Z489" s="117"/>
    </row>
    <row r="490" spans="1:26" ht="15.75" customHeight="1" x14ac:dyDescent="0.25">
      <c r="A490" s="182"/>
      <c r="B490" s="119"/>
      <c r="C490" s="119"/>
      <c r="D490" s="119"/>
      <c r="E490" s="117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7"/>
      <c r="T490" s="117"/>
      <c r="U490" s="117"/>
      <c r="V490" s="117"/>
      <c r="W490" s="117"/>
      <c r="X490" s="117"/>
      <c r="Y490" s="117"/>
      <c r="Z490" s="117"/>
    </row>
    <row r="491" spans="1:26" ht="15.75" customHeight="1" x14ac:dyDescent="0.25">
      <c r="A491" s="182"/>
      <c r="B491" s="119"/>
      <c r="C491" s="119"/>
      <c r="D491" s="119"/>
      <c r="E491" s="117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7"/>
      <c r="T491" s="117"/>
      <c r="U491" s="117"/>
      <c r="V491" s="117"/>
      <c r="W491" s="117"/>
      <c r="X491" s="117"/>
      <c r="Y491" s="117"/>
      <c r="Z491" s="117"/>
    </row>
    <row r="492" spans="1:26" ht="15.75" customHeight="1" x14ac:dyDescent="0.25">
      <c r="A492" s="182"/>
      <c r="B492" s="119"/>
      <c r="C492" s="119"/>
      <c r="D492" s="119"/>
      <c r="E492" s="117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7"/>
      <c r="T492" s="117"/>
      <c r="U492" s="117"/>
      <c r="V492" s="117"/>
      <c r="W492" s="117"/>
      <c r="X492" s="117"/>
      <c r="Y492" s="117"/>
      <c r="Z492" s="117"/>
    </row>
    <row r="493" spans="1:26" ht="15.75" customHeight="1" x14ac:dyDescent="0.25">
      <c r="A493" s="182"/>
      <c r="B493" s="119"/>
      <c r="C493" s="119"/>
      <c r="D493" s="119"/>
      <c r="E493" s="117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7"/>
      <c r="T493" s="117"/>
      <c r="U493" s="117"/>
      <c r="V493" s="117"/>
      <c r="W493" s="117"/>
      <c r="X493" s="117"/>
      <c r="Y493" s="117"/>
      <c r="Z493" s="117"/>
    </row>
    <row r="494" spans="1:26" ht="15.75" customHeight="1" x14ac:dyDescent="0.25">
      <c r="A494" s="182"/>
      <c r="B494" s="119"/>
      <c r="C494" s="119"/>
      <c r="D494" s="119"/>
      <c r="E494" s="117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7"/>
      <c r="T494" s="117"/>
      <c r="U494" s="117"/>
      <c r="V494" s="117"/>
      <c r="W494" s="117"/>
      <c r="X494" s="117"/>
      <c r="Y494" s="117"/>
      <c r="Z494" s="117"/>
    </row>
    <row r="495" spans="1:26" ht="15.75" customHeight="1" x14ac:dyDescent="0.25">
      <c r="A495" s="182"/>
      <c r="B495" s="119"/>
      <c r="C495" s="119"/>
      <c r="D495" s="119"/>
      <c r="E495" s="117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7"/>
      <c r="T495" s="117"/>
      <c r="U495" s="117"/>
      <c r="V495" s="117"/>
      <c r="W495" s="117"/>
      <c r="X495" s="117"/>
      <c r="Y495" s="117"/>
      <c r="Z495" s="117"/>
    </row>
    <row r="496" spans="1:26" ht="15.75" customHeight="1" x14ac:dyDescent="0.25">
      <c r="A496" s="182"/>
      <c r="B496" s="119"/>
      <c r="C496" s="119"/>
      <c r="D496" s="119"/>
      <c r="E496" s="117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7"/>
      <c r="T496" s="117"/>
      <c r="U496" s="117"/>
      <c r="V496" s="117"/>
      <c r="W496" s="117"/>
      <c r="X496" s="117"/>
      <c r="Y496" s="117"/>
      <c r="Z496" s="117"/>
    </row>
    <row r="497" spans="1:26" ht="15.75" customHeight="1" x14ac:dyDescent="0.25">
      <c r="A497" s="182"/>
      <c r="B497" s="119"/>
      <c r="C497" s="119"/>
      <c r="D497" s="119"/>
      <c r="E497" s="117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7"/>
      <c r="T497" s="117"/>
      <c r="U497" s="117"/>
      <c r="V497" s="117"/>
      <c r="W497" s="117"/>
      <c r="X497" s="117"/>
      <c r="Y497" s="117"/>
      <c r="Z497" s="117"/>
    </row>
    <row r="498" spans="1:26" ht="15.75" customHeight="1" x14ac:dyDescent="0.25">
      <c r="A498" s="182"/>
      <c r="B498" s="119"/>
      <c r="C498" s="119"/>
      <c r="D498" s="119"/>
      <c r="E498" s="117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7"/>
      <c r="T498" s="117"/>
      <c r="U498" s="117"/>
      <c r="V498" s="117"/>
      <c r="W498" s="117"/>
      <c r="X498" s="117"/>
      <c r="Y498" s="117"/>
      <c r="Z498" s="117"/>
    </row>
    <row r="499" spans="1:26" ht="15.75" customHeight="1" x14ac:dyDescent="0.25">
      <c r="A499" s="182"/>
      <c r="B499" s="119"/>
      <c r="C499" s="119"/>
      <c r="D499" s="119"/>
      <c r="E499" s="117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7"/>
      <c r="T499" s="117"/>
      <c r="U499" s="117"/>
      <c r="V499" s="117"/>
      <c r="W499" s="117"/>
      <c r="X499" s="117"/>
      <c r="Y499" s="117"/>
      <c r="Z499" s="117"/>
    </row>
    <row r="500" spans="1:26" ht="15.75" customHeight="1" x14ac:dyDescent="0.25">
      <c r="A500" s="182"/>
      <c r="B500" s="119"/>
      <c r="C500" s="119"/>
      <c r="D500" s="119"/>
      <c r="E500" s="117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7"/>
      <c r="T500" s="117"/>
      <c r="U500" s="117"/>
      <c r="V500" s="117"/>
      <c r="W500" s="117"/>
      <c r="X500" s="117"/>
      <c r="Y500" s="117"/>
      <c r="Z500" s="117"/>
    </row>
    <row r="501" spans="1:26" ht="15.75" customHeight="1" x14ac:dyDescent="0.25">
      <c r="A501" s="182"/>
      <c r="B501" s="119"/>
      <c r="C501" s="119"/>
      <c r="D501" s="119"/>
      <c r="E501" s="117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7"/>
      <c r="T501" s="117"/>
      <c r="U501" s="117"/>
      <c r="V501" s="117"/>
      <c r="W501" s="117"/>
      <c r="X501" s="117"/>
      <c r="Y501" s="117"/>
      <c r="Z501" s="117"/>
    </row>
    <row r="502" spans="1:26" ht="15.75" customHeight="1" x14ac:dyDescent="0.25">
      <c r="A502" s="182"/>
      <c r="B502" s="119"/>
      <c r="C502" s="119"/>
      <c r="D502" s="119"/>
      <c r="E502" s="117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7"/>
      <c r="T502" s="117"/>
      <c r="U502" s="117"/>
      <c r="V502" s="117"/>
      <c r="W502" s="117"/>
      <c r="X502" s="117"/>
      <c r="Y502" s="117"/>
      <c r="Z502" s="117"/>
    </row>
    <row r="503" spans="1:26" ht="15.75" customHeight="1" x14ac:dyDescent="0.25">
      <c r="A503" s="182"/>
      <c r="B503" s="119"/>
      <c r="C503" s="119"/>
      <c r="D503" s="119"/>
      <c r="E503" s="117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7"/>
      <c r="T503" s="117"/>
      <c r="U503" s="117"/>
      <c r="V503" s="117"/>
      <c r="W503" s="117"/>
      <c r="X503" s="117"/>
      <c r="Y503" s="117"/>
      <c r="Z503" s="117"/>
    </row>
    <row r="504" spans="1:26" ht="15.75" customHeight="1" x14ac:dyDescent="0.25">
      <c r="A504" s="182"/>
      <c r="B504" s="119"/>
      <c r="C504" s="119"/>
      <c r="D504" s="119"/>
      <c r="E504" s="117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7"/>
      <c r="T504" s="117"/>
      <c r="U504" s="117"/>
      <c r="V504" s="117"/>
      <c r="W504" s="117"/>
      <c r="X504" s="117"/>
      <c r="Y504" s="117"/>
      <c r="Z504" s="117"/>
    </row>
    <row r="505" spans="1:26" ht="15.75" customHeight="1" x14ac:dyDescent="0.25">
      <c r="A505" s="182"/>
      <c r="B505" s="119"/>
      <c r="C505" s="119"/>
      <c r="D505" s="119"/>
      <c r="E505" s="117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7"/>
      <c r="T505" s="117"/>
      <c r="U505" s="117"/>
      <c r="V505" s="117"/>
      <c r="W505" s="117"/>
      <c r="X505" s="117"/>
      <c r="Y505" s="117"/>
      <c r="Z505" s="117"/>
    </row>
    <row r="506" spans="1:26" ht="15.75" customHeight="1" x14ac:dyDescent="0.25">
      <c r="A506" s="182"/>
      <c r="B506" s="119"/>
      <c r="C506" s="119"/>
      <c r="D506" s="119"/>
      <c r="E506" s="117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7"/>
      <c r="T506" s="117"/>
      <c r="U506" s="117"/>
      <c r="V506" s="117"/>
      <c r="W506" s="117"/>
      <c r="X506" s="117"/>
      <c r="Y506" s="117"/>
      <c r="Z506" s="117"/>
    </row>
    <row r="507" spans="1:26" ht="15.75" customHeight="1" x14ac:dyDescent="0.25">
      <c r="A507" s="182"/>
      <c r="B507" s="119"/>
      <c r="C507" s="119"/>
      <c r="D507" s="119"/>
      <c r="E507" s="117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7"/>
      <c r="T507" s="117"/>
      <c r="U507" s="117"/>
      <c r="V507" s="117"/>
      <c r="W507" s="117"/>
      <c r="X507" s="117"/>
      <c r="Y507" s="117"/>
      <c r="Z507" s="117"/>
    </row>
    <row r="508" spans="1:26" ht="15.75" customHeight="1" x14ac:dyDescent="0.25">
      <c r="A508" s="182"/>
      <c r="B508" s="119"/>
      <c r="C508" s="119"/>
      <c r="D508" s="119"/>
      <c r="E508" s="117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7"/>
      <c r="T508" s="117"/>
      <c r="U508" s="117"/>
      <c r="V508" s="117"/>
      <c r="W508" s="117"/>
      <c r="X508" s="117"/>
      <c r="Y508" s="117"/>
      <c r="Z508" s="117"/>
    </row>
    <row r="509" spans="1:26" ht="15.75" customHeight="1" x14ac:dyDescent="0.25">
      <c r="A509" s="182"/>
      <c r="B509" s="119"/>
      <c r="C509" s="119"/>
      <c r="D509" s="119"/>
      <c r="E509" s="117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7"/>
      <c r="T509" s="117"/>
      <c r="U509" s="117"/>
      <c r="V509" s="117"/>
      <c r="W509" s="117"/>
      <c r="X509" s="117"/>
      <c r="Y509" s="117"/>
      <c r="Z509" s="117"/>
    </row>
    <row r="510" spans="1:26" ht="15.75" customHeight="1" x14ac:dyDescent="0.25">
      <c r="A510" s="182"/>
      <c r="B510" s="119"/>
      <c r="C510" s="119"/>
      <c r="D510" s="119"/>
      <c r="E510" s="117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7"/>
      <c r="T510" s="117"/>
      <c r="U510" s="117"/>
      <c r="V510" s="117"/>
      <c r="W510" s="117"/>
      <c r="X510" s="117"/>
      <c r="Y510" s="117"/>
      <c r="Z510" s="117"/>
    </row>
    <row r="511" spans="1:26" ht="15.75" customHeight="1" x14ac:dyDescent="0.25">
      <c r="A511" s="182"/>
      <c r="B511" s="119"/>
      <c r="C511" s="119"/>
      <c r="D511" s="119"/>
      <c r="E511" s="117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7"/>
      <c r="T511" s="117"/>
      <c r="U511" s="117"/>
      <c r="V511" s="117"/>
      <c r="W511" s="117"/>
      <c r="X511" s="117"/>
      <c r="Y511" s="117"/>
      <c r="Z511" s="117"/>
    </row>
    <row r="512" spans="1:26" ht="15.75" customHeight="1" x14ac:dyDescent="0.25">
      <c r="A512" s="182"/>
      <c r="B512" s="119"/>
      <c r="C512" s="119"/>
      <c r="D512" s="119"/>
      <c r="E512" s="117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7"/>
      <c r="T512" s="117"/>
      <c r="U512" s="117"/>
      <c r="V512" s="117"/>
      <c r="W512" s="117"/>
      <c r="X512" s="117"/>
      <c r="Y512" s="117"/>
      <c r="Z512" s="117"/>
    </row>
    <row r="513" spans="1:26" ht="15.75" customHeight="1" x14ac:dyDescent="0.25">
      <c r="A513" s="182"/>
      <c r="B513" s="119"/>
      <c r="C513" s="119"/>
      <c r="D513" s="119"/>
      <c r="E513" s="117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7"/>
      <c r="T513" s="117"/>
      <c r="U513" s="117"/>
      <c r="V513" s="117"/>
      <c r="W513" s="117"/>
      <c r="X513" s="117"/>
      <c r="Y513" s="117"/>
      <c r="Z513" s="117"/>
    </row>
    <row r="514" spans="1:26" ht="15.75" customHeight="1" x14ac:dyDescent="0.25">
      <c r="A514" s="182"/>
      <c r="B514" s="119"/>
      <c r="C514" s="119"/>
      <c r="D514" s="119"/>
      <c r="E514" s="117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7"/>
      <c r="T514" s="117"/>
      <c r="U514" s="117"/>
      <c r="V514" s="117"/>
      <c r="W514" s="117"/>
      <c r="X514" s="117"/>
      <c r="Y514" s="117"/>
      <c r="Z514" s="117"/>
    </row>
    <row r="515" spans="1:26" ht="15.75" customHeight="1" x14ac:dyDescent="0.25">
      <c r="A515" s="182"/>
      <c r="B515" s="119"/>
      <c r="C515" s="119"/>
      <c r="D515" s="119"/>
      <c r="E515" s="117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7"/>
      <c r="T515" s="117"/>
      <c r="U515" s="117"/>
      <c r="V515" s="117"/>
      <c r="W515" s="117"/>
      <c r="X515" s="117"/>
      <c r="Y515" s="117"/>
      <c r="Z515" s="117"/>
    </row>
    <row r="516" spans="1:26" ht="15.75" customHeight="1" x14ac:dyDescent="0.25">
      <c r="A516" s="182"/>
      <c r="B516" s="119"/>
      <c r="C516" s="119"/>
      <c r="D516" s="119"/>
      <c r="E516" s="117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7"/>
      <c r="T516" s="117"/>
      <c r="U516" s="117"/>
      <c r="V516" s="117"/>
      <c r="W516" s="117"/>
      <c r="X516" s="117"/>
      <c r="Y516" s="117"/>
      <c r="Z516" s="117"/>
    </row>
    <row r="517" spans="1:26" ht="15.75" customHeight="1" x14ac:dyDescent="0.25">
      <c r="A517" s="182"/>
      <c r="B517" s="119"/>
      <c r="C517" s="119"/>
      <c r="D517" s="119"/>
      <c r="E517" s="117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7"/>
      <c r="T517" s="117"/>
      <c r="U517" s="117"/>
      <c r="V517" s="117"/>
      <c r="W517" s="117"/>
      <c r="X517" s="117"/>
      <c r="Y517" s="117"/>
      <c r="Z517" s="117"/>
    </row>
    <row r="518" spans="1:26" ht="15.75" customHeight="1" x14ac:dyDescent="0.25">
      <c r="A518" s="182"/>
      <c r="B518" s="119"/>
      <c r="C518" s="119"/>
      <c r="D518" s="119"/>
      <c r="E518" s="117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7"/>
      <c r="T518" s="117"/>
      <c r="U518" s="117"/>
      <c r="V518" s="117"/>
      <c r="W518" s="117"/>
      <c r="X518" s="117"/>
      <c r="Y518" s="117"/>
      <c r="Z518" s="117"/>
    </row>
    <row r="519" spans="1:26" ht="15.75" customHeight="1" x14ac:dyDescent="0.25">
      <c r="A519" s="182"/>
      <c r="B519" s="119"/>
      <c r="C519" s="119"/>
      <c r="D519" s="119"/>
      <c r="E519" s="117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7"/>
      <c r="T519" s="117"/>
      <c r="U519" s="117"/>
      <c r="V519" s="117"/>
      <c r="W519" s="117"/>
      <c r="X519" s="117"/>
      <c r="Y519" s="117"/>
      <c r="Z519" s="117"/>
    </row>
    <row r="520" spans="1:26" ht="15.75" customHeight="1" x14ac:dyDescent="0.25">
      <c r="A520" s="182"/>
      <c r="B520" s="119"/>
      <c r="C520" s="119"/>
      <c r="D520" s="119"/>
      <c r="E520" s="117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7"/>
      <c r="T520" s="117"/>
      <c r="U520" s="117"/>
      <c r="V520" s="117"/>
      <c r="W520" s="117"/>
      <c r="X520" s="117"/>
      <c r="Y520" s="117"/>
      <c r="Z520" s="117"/>
    </row>
    <row r="521" spans="1:26" ht="15.75" customHeight="1" x14ac:dyDescent="0.25">
      <c r="A521" s="182"/>
      <c r="B521" s="119"/>
      <c r="C521" s="119"/>
      <c r="D521" s="119"/>
      <c r="E521" s="117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7"/>
      <c r="T521" s="117"/>
      <c r="U521" s="117"/>
      <c r="V521" s="117"/>
      <c r="W521" s="117"/>
      <c r="X521" s="117"/>
      <c r="Y521" s="117"/>
      <c r="Z521" s="117"/>
    </row>
    <row r="522" spans="1:26" ht="15.75" customHeight="1" x14ac:dyDescent="0.25">
      <c r="A522" s="182"/>
      <c r="B522" s="119"/>
      <c r="C522" s="119"/>
      <c r="D522" s="119"/>
      <c r="E522" s="117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7"/>
      <c r="T522" s="117"/>
      <c r="U522" s="117"/>
      <c r="V522" s="117"/>
      <c r="W522" s="117"/>
      <c r="X522" s="117"/>
      <c r="Y522" s="117"/>
      <c r="Z522" s="117"/>
    </row>
    <row r="523" spans="1:26" ht="15.75" customHeight="1" x14ac:dyDescent="0.25">
      <c r="A523" s="182"/>
      <c r="B523" s="119"/>
      <c r="C523" s="119"/>
      <c r="D523" s="119"/>
      <c r="E523" s="117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7"/>
      <c r="T523" s="117"/>
      <c r="U523" s="117"/>
      <c r="V523" s="117"/>
      <c r="W523" s="117"/>
      <c r="X523" s="117"/>
      <c r="Y523" s="117"/>
      <c r="Z523" s="117"/>
    </row>
    <row r="524" spans="1:26" ht="15.75" customHeight="1" x14ac:dyDescent="0.25">
      <c r="A524" s="182"/>
      <c r="B524" s="119"/>
      <c r="C524" s="119"/>
      <c r="D524" s="119"/>
      <c r="E524" s="117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7"/>
      <c r="T524" s="117"/>
      <c r="U524" s="117"/>
      <c r="V524" s="117"/>
      <c r="W524" s="117"/>
      <c r="X524" s="117"/>
      <c r="Y524" s="117"/>
      <c r="Z524" s="117"/>
    </row>
    <row r="525" spans="1:26" ht="15.75" customHeight="1" x14ac:dyDescent="0.25">
      <c r="A525" s="182"/>
      <c r="B525" s="119"/>
      <c r="C525" s="119"/>
      <c r="D525" s="119"/>
      <c r="E525" s="117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7"/>
      <c r="T525" s="117"/>
      <c r="U525" s="117"/>
      <c r="V525" s="117"/>
      <c r="W525" s="117"/>
      <c r="X525" s="117"/>
      <c r="Y525" s="117"/>
      <c r="Z525" s="117"/>
    </row>
    <row r="526" spans="1:26" ht="15.75" customHeight="1" x14ac:dyDescent="0.25">
      <c r="A526" s="182"/>
      <c r="B526" s="119"/>
      <c r="C526" s="119"/>
      <c r="D526" s="119"/>
      <c r="E526" s="117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7"/>
      <c r="T526" s="117"/>
      <c r="U526" s="117"/>
      <c r="V526" s="117"/>
      <c r="W526" s="117"/>
      <c r="X526" s="117"/>
      <c r="Y526" s="117"/>
      <c r="Z526" s="117"/>
    </row>
    <row r="527" spans="1:26" ht="15.75" customHeight="1" x14ac:dyDescent="0.25">
      <c r="A527" s="182"/>
      <c r="B527" s="119"/>
      <c r="C527" s="119"/>
      <c r="D527" s="119"/>
      <c r="E527" s="117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7"/>
      <c r="T527" s="117"/>
      <c r="U527" s="117"/>
      <c r="V527" s="117"/>
      <c r="W527" s="117"/>
      <c r="X527" s="117"/>
      <c r="Y527" s="117"/>
      <c r="Z527" s="117"/>
    </row>
    <row r="528" spans="1:26" ht="15.75" customHeight="1" x14ac:dyDescent="0.25">
      <c r="A528" s="182"/>
      <c r="B528" s="119"/>
      <c r="C528" s="119"/>
      <c r="D528" s="119"/>
      <c r="E528" s="117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7"/>
      <c r="T528" s="117"/>
      <c r="U528" s="117"/>
      <c r="V528" s="117"/>
      <c r="W528" s="117"/>
      <c r="X528" s="117"/>
      <c r="Y528" s="117"/>
      <c r="Z528" s="117"/>
    </row>
    <row r="529" spans="1:26" ht="15.75" customHeight="1" x14ac:dyDescent="0.25">
      <c r="A529" s="182"/>
      <c r="B529" s="119"/>
      <c r="C529" s="119"/>
      <c r="D529" s="119"/>
      <c r="E529" s="117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7"/>
      <c r="T529" s="117"/>
      <c r="U529" s="117"/>
      <c r="V529" s="117"/>
      <c r="W529" s="117"/>
      <c r="X529" s="117"/>
      <c r="Y529" s="117"/>
      <c r="Z529" s="117"/>
    </row>
    <row r="530" spans="1:26" ht="15.75" customHeight="1" x14ac:dyDescent="0.25">
      <c r="A530" s="182"/>
      <c r="B530" s="119"/>
      <c r="C530" s="119"/>
      <c r="D530" s="119"/>
      <c r="E530" s="117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7"/>
      <c r="T530" s="117"/>
      <c r="U530" s="117"/>
      <c r="V530" s="117"/>
      <c r="W530" s="117"/>
      <c r="X530" s="117"/>
      <c r="Y530" s="117"/>
      <c r="Z530" s="117"/>
    </row>
    <row r="531" spans="1:26" ht="15.75" customHeight="1" x14ac:dyDescent="0.25">
      <c r="A531" s="182"/>
      <c r="B531" s="119"/>
      <c r="C531" s="119"/>
      <c r="D531" s="119"/>
      <c r="E531" s="117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7"/>
      <c r="T531" s="117"/>
      <c r="U531" s="117"/>
      <c r="V531" s="117"/>
      <c r="W531" s="117"/>
      <c r="X531" s="117"/>
      <c r="Y531" s="117"/>
      <c r="Z531" s="117"/>
    </row>
    <row r="532" spans="1:26" ht="15.75" customHeight="1" x14ac:dyDescent="0.25">
      <c r="A532" s="182"/>
      <c r="B532" s="119"/>
      <c r="C532" s="119"/>
      <c r="D532" s="119"/>
      <c r="E532" s="117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7"/>
      <c r="T532" s="117"/>
      <c r="U532" s="117"/>
      <c r="V532" s="117"/>
      <c r="W532" s="117"/>
      <c r="X532" s="117"/>
      <c r="Y532" s="117"/>
      <c r="Z532" s="117"/>
    </row>
    <row r="533" spans="1:26" ht="15.75" customHeight="1" x14ac:dyDescent="0.25">
      <c r="A533" s="182"/>
      <c r="B533" s="119"/>
      <c r="C533" s="119"/>
      <c r="D533" s="119"/>
      <c r="E533" s="117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7"/>
      <c r="T533" s="117"/>
      <c r="U533" s="117"/>
      <c r="V533" s="117"/>
      <c r="W533" s="117"/>
      <c r="X533" s="117"/>
      <c r="Y533" s="117"/>
      <c r="Z533" s="117"/>
    </row>
    <row r="534" spans="1:26" ht="15.75" customHeight="1" x14ac:dyDescent="0.25">
      <c r="A534" s="182"/>
      <c r="B534" s="119"/>
      <c r="C534" s="119"/>
      <c r="D534" s="119"/>
      <c r="E534" s="117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7"/>
      <c r="T534" s="117"/>
      <c r="U534" s="117"/>
      <c r="V534" s="117"/>
      <c r="W534" s="117"/>
      <c r="X534" s="117"/>
      <c r="Y534" s="117"/>
      <c r="Z534" s="117"/>
    </row>
    <row r="535" spans="1:26" ht="15.75" customHeight="1" x14ac:dyDescent="0.25">
      <c r="A535" s="182"/>
      <c r="B535" s="119"/>
      <c r="C535" s="119"/>
      <c r="D535" s="119"/>
      <c r="E535" s="117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7"/>
      <c r="T535" s="117"/>
      <c r="U535" s="117"/>
      <c r="V535" s="117"/>
      <c r="W535" s="117"/>
      <c r="X535" s="117"/>
      <c r="Y535" s="117"/>
      <c r="Z535" s="117"/>
    </row>
    <row r="536" spans="1:26" ht="15.75" customHeight="1" x14ac:dyDescent="0.25">
      <c r="A536" s="182"/>
      <c r="B536" s="119"/>
      <c r="C536" s="119"/>
      <c r="D536" s="119"/>
      <c r="E536" s="117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7"/>
      <c r="T536" s="117"/>
      <c r="U536" s="117"/>
      <c r="V536" s="117"/>
      <c r="W536" s="117"/>
      <c r="X536" s="117"/>
      <c r="Y536" s="117"/>
      <c r="Z536" s="117"/>
    </row>
    <row r="537" spans="1:26" ht="15.75" customHeight="1" x14ac:dyDescent="0.25">
      <c r="A537" s="182"/>
      <c r="B537" s="119"/>
      <c r="C537" s="119"/>
      <c r="D537" s="119"/>
      <c r="E537" s="117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7"/>
      <c r="T537" s="117"/>
      <c r="U537" s="117"/>
      <c r="V537" s="117"/>
      <c r="W537" s="117"/>
      <c r="X537" s="117"/>
      <c r="Y537" s="117"/>
      <c r="Z537" s="117"/>
    </row>
    <row r="538" spans="1:26" ht="15.75" customHeight="1" x14ac:dyDescent="0.25">
      <c r="A538" s="182"/>
      <c r="B538" s="119"/>
      <c r="C538" s="119"/>
      <c r="D538" s="119"/>
      <c r="E538" s="117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7"/>
      <c r="T538" s="117"/>
      <c r="U538" s="117"/>
      <c r="V538" s="117"/>
      <c r="W538" s="117"/>
      <c r="X538" s="117"/>
      <c r="Y538" s="117"/>
      <c r="Z538" s="117"/>
    </row>
    <row r="539" spans="1:26" ht="15.75" customHeight="1" x14ac:dyDescent="0.25">
      <c r="A539" s="182"/>
      <c r="B539" s="119"/>
      <c r="C539" s="119"/>
      <c r="D539" s="119"/>
      <c r="E539" s="117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7"/>
      <c r="T539" s="117"/>
      <c r="U539" s="117"/>
      <c r="V539" s="117"/>
      <c r="W539" s="117"/>
      <c r="X539" s="117"/>
      <c r="Y539" s="117"/>
      <c r="Z539" s="117"/>
    </row>
    <row r="540" spans="1:26" ht="15.75" customHeight="1" x14ac:dyDescent="0.25">
      <c r="A540" s="182"/>
      <c r="B540" s="119"/>
      <c r="C540" s="119"/>
      <c r="D540" s="119"/>
      <c r="E540" s="117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7"/>
      <c r="T540" s="117"/>
      <c r="U540" s="117"/>
      <c r="V540" s="117"/>
      <c r="W540" s="117"/>
      <c r="X540" s="117"/>
      <c r="Y540" s="117"/>
      <c r="Z540" s="117"/>
    </row>
    <row r="541" spans="1:26" ht="15.75" customHeight="1" x14ac:dyDescent="0.25">
      <c r="A541" s="182"/>
      <c r="B541" s="119"/>
      <c r="C541" s="119"/>
      <c r="D541" s="119"/>
      <c r="E541" s="117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7"/>
      <c r="T541" s="117"/>
      <c r="U541" s="117"/>
      <c r="V541" s="117"/>
      <c r="W541" s="117"/>
      <c r="X541" s="117"/>
      <c r="Y541" s="117"/>
      <c r="Z541" s="117"/>
    </row>
    <row r="542" spans="1:26" ht="15.75" customHeight="1" x14ac:dyDescent="0.25">
      <c r="A542" s="182"/>
      <c r="B542" s="119"/>
      <c r="C542" s="119"/>
      <c r="D542" s="119"/>
      <c r="E542" s="117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7"/>
      <c r="T542" s="117"/>
      <c r="U542" s="117"/>
      <c r="V542" s="117"/>
      <c r="W542" s="117"/>
      <c r="X542" s="117"/>
      <c r="Y542" s="117"/>
      <c r="Z542" s="117"/>
    </row>
    <row r="543" spans="1:26" ht="15.75" customHeight="1" x14ac:dyDescent="0.25">
      <c r="A543" s="182"/>
      <c r="B543" s="119"/>
      <c r="C543" s="119"/>
      <c r="D543" s="119"/>
      <c r="E543" s="117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7"/>
      <c r="T543" s="117"/>
      <c r="U543" s="117"/>
      <c r="V543" s="117"/>
      <c r="W543" s="117"/>
      <c r="X543" s="117"/>
      <c r="Y543" s="117"/>
      <c r="Z543" s="117"/>
    </row>
    <row r="544" spans="1:26" ht="15.75" customHeight="1" x14ac:dyDescent="0.25">
      <c r="A544" s="182"/>
      <c r="B544" s="119"/>
      <c r="C544" s="119"/>
      <c r="D544" s="119"/>
      <c r="E544" s="117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7"/>
      <c r="T544" s="117"/>
      <c r="U544" s="117"/>
      <c r="V544" s="117"/>
      <c r="W544" s="117"/>
      <c r="X544" s="117"/>
      <c r="Y544" s="117"/>
      <c r="Z544" s="117"/>
    </row>
    <row r="545" spans="1:26" ht="15.75" customHeight="1" x14ac:dyDescent="0.25">
      <c r="A545" s="182"/>
      <c r="B545" s="119"/>
      <c r="C545" s="119"/>
      <c r="D545" s="119"/>
      <c r="E545" s="117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7"/>
      <c r="T545" s="117"/>
      <c r="U545" s="117"/>
      <c r="V545" s="117"/>
      <c r="W545" s="117"/>
      <c r="X545" s="117"/>
      <c r="Y545" s="117"/>
      <c r="Z545" s="117"/>
    </row>
    <row r="546" spans="1:26" ht="15.75" customHeight="1" x14ac:dyDescent="0.25">
      <c r="A546" s="182"/>
      <c r="B546" s="119"/>
      <c r="C546" s="119"/>
      <c r="D546" s="119"/>
      <c r="E546" s="117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7"/>
      <c r="T546" s="117"/>
      <c r="U546" s="117"/>
      <c r="V546" s="117"/>
      <c r="W546" s="117"/>
      <c r="X546" s="117"/>
      <c r="Y546" s="117"/>
      <c r="Z546" s="117"/>
    </row>
    <row r="547" spans="1:26" ht="15.75" customHeight="1" x14ac:dyDescent="0.25">
      <c r="A547" s="182"/>
      <c r="B547" s="119"/>
      <c r="C547" s="119"/>
      <c r="D547" s="119"/>
      <c r="E547" s="117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7"/>
      <c r="T547" s="117"/>
      <c r="U547" s="117"/>
      <c r="V547" s="117"/>
      <c r="W547" s="117"/>
      <c r="X547" s="117"/>
      <c r="Y547" s="117"/>
      <c r="Z547" s="117"/>
    </row>
    <row r="548" spans="1:26" ht="15.75" customHeight="1" x14ac:dyDescent="0.25">
      <c r="A548" s="182"/>
      <c r="B548" s="119"/>
      <c r="C548" s="119"/>
      <c r="D548" s="119"/>
      <c r="E548" s="117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7"/>
      <c r="T548" s="117"/>
      <c r="U548" s="117"/>
      <c r="V548" s="117"/>
      <c r="W548" s="117"/>
      <c r="X548" s="117"/>
      <c r="Y548" s="117"/>
      <c r="Z548" s="117"/>
    </row>
    <row r="549" spans="1:26" ht="15.75" customHeight="1" x14ac:dyDescent="0.25">
      <c r="A549" s="182"/>
      <c r="B549" s="119"/>
      <c r="C549" s="119"/>
      <c r="D549" s="119"/>
      <c r="E549" s="117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7"/>
      <c r="T549" s="117"/>
      <c r="U549" s="117"/>
      <c r="V549" s="117"/>
      <c r="W549" s="117"/>
      <c r="X549" s="117"/>
      <c r="Y549" s="117"/>
      <c r="Z549" s="117"/>
    </row>
    <row r="550" spans="1:26" ht="15.75" customHeight="1" x14ac:dyDescent="0.25">
      <c r="A550" s="182"/>
      <c r="B550" s="119"/>
      <c r="C550" s="119"/>
      <c r="D550" s="119"/>
      <c r="E550" s="117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7"/>
      <c r="T550" s="117"/>
      <c r="U550" s="117"/>
      <c r="V550" s="117"/>
      <c r="W550" s="117"/>
      <c r="X550" s="117"/>
      <c r="Y550" s="117"/>
      <c r="Z550" s="117"/>
    </row>
    <row r="551" spans="1:26" ht="15.75" customHeight="1" x14ac:dyDescent="0.25">
      <c r="A551" s="182"/>
      <c r="B551" s="119"/>
      <c r="C551" s="119"/>
      <c r="D551" s="119"/>
      <c r="E551" s="117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7"/>
      <c r="T551" s="117"/>
      <c r="U551" s="117"/>
      <c r="V551" s="117"/>
      <c r="W551" s="117"/>
      <c r="X551" s="117"/>
      <c r="Y551" s="117"/>
      <c r="Z551" s="117"/>
    </row>
    <row r="552" spans="1:26" ht="15.75" customHeight="1" x14ac:dyDescent="0.25">
      <c r="A552" s="182"/>
      <c r="B552" s="119"/>
      <c r="C552" s="119"/>
      <c r="D552" s="119"/>
      <c r="E552" s="117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7"/>
      <c r="T552" s="117"/>
      <c r="U552" s="117"/>
      <c r="V552" s="117"/>
      <c r="W552" s="117"/>
      <c r="X552" s="117"/>
      <c r="Y552" s="117"/>
      <c r="Z552" s="117"/>
    </row>
    <row r="553" spans="1:26" ht="15.75" customHeight="1" x14ac:dyDescent="0.25">
      <c r="A553" s="182"/>
      <c r="B553" s="119"/>
      <c r="C553" s="119"/>
      <c r="D553" s="119"/>
      <c r="E553" s="117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7"/>
      <c r="T553" s="117"/>
      <c r="U553" s="117"/>
      <c r="V553" s="117"/>
      <c r="W553" s="117"/>
      <c r="X553" s="117"/>
      <c r="Y553" s="117"/>
      <c r="Z553" s="117"/>
    </row>
    <row r="554" spans="1:26" ht="15.75" customHeight="1" x14ac:dyDescent="0.25">
      <c r="A554" s="182"/>
      <c r="B554" s="119"/>
      <c r="C554" s="119"/>
      <c r="D554" s="119"/>
      <c r="E554" s="117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7"/>
      <c r="T554" s="117"/>
      <c r="U554" s="117"/>
      <c r="V554" s="117"/>
      <c r="W554" s="117"/>
      <c r="X554" s="117"/>
      <c r="Y554" s="117"/>
      <c r="Z554" s="117"/>
    </row>
    <row r="555" spans="1:26" ht="15.75" customHeight="1" x14ac:dyDescent="0.25">
      <c r="A555" s="182"/>
      <c r="B555" s="119"/>
      <c r="C555" s="119"/>
      <c r="D555" s="119"/>
      <c r="E555" s="117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7"/>
      <c r="T555" s="117"/>
      <c r="U555" s="117"/>
      <c r="V555" s="117"/>
      <c r="W555" s="117"/>
      <c r="X555" s="117"/>
      <c r="Y555" s="117"/>
      <c r="Z555" s="117"/>
    </row>
    <row r="556" spans="1:26" ht="15.75" customHeight="1" x14ac:dyDescent="0.25">
      <c r="A556" s="182"/>
      <c r="B556" s="119"/>
      <c r="C556" s="119"/>
      <c r="D556" s="119"/>
      <c r="E556" s="117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7"/>
      <c r="T556" s="117"/>
      <c r="U556" s="117"/>
      <c r="V556" s="117"/>
      <c r="W556" s="117"/>
      <c r="X556" s="117"/>
      <c r="Y556" s="117"/>
      <c r="Z556" s="117"/>
    </row>
    <row r="557" spans="1:26" ht="15.75" customHeight="1" x14ac:dyDescent="0.25">
      <c r="A557" s="182"/>
      <c r="B557" s="119"/>
      <c r="C557" s="119"/>
      <c r="D557" s="119"/>
      <c r="E557" s="117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7"/>
      <c r="T557" s="117"/>
      <c r="U557" s="117"/>
      <c r="V557" s="117"/>
      <c r="W557" s="117"/>
      <c r="X557" s="117"/>
      <c r="Y557" s="117"/>
      <c r="Z557" s="117"/>
    </row>
    <row r="558" spans="1:26" ht="15.75" customHeight="1" x14ac:dyDescent="0.25">
      <c r="A558" s="182"/>
      <c r="B558" s="119"/>
      <c r="C558" s="119"/>
      <c r="D558" s="119"/>
      <c r="E558" s="117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7"/>
      <c r="T558" s="117"/>
      <c r="U558" s="117"/>
      <c r="V558" s="117"/>
      <c r="W558" s="117"/>
      <c r="X558" s="117"/>
      <c r="Y558" s="117"/>
      <c r="Z558" s="117"/>
    </row>
    <row r="559" spans="1:26" ht="15.75" customHeight="1" x14ac:dyDescent="0.25">
      <c r="A559" s="182"/>
      <c r="B559" s="119"/>
      <c r="C559" s="119"/>
      <c r="D559" s="119"/>
      <c r="E559" s="117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7"/>
      <c r="T559" s="117"/>
      <c r="U559" s="117"/>
      <c r="V559" s="117"/>
      <c r="W559" s="117"/>
      <c r="X559" s="117"/>
      <c r="Y559" s="117"/>
      <c r="Z559" s="117"/>
    </row>
    <row r="560" spans="1:26" ht="15.75" customHeight="1" x14ac:dyDescent="0.25">
      <c r="A560" s="182"/>
      <c r="B560" s="119"/>
      <c r="C560" s="119"/>
      <c r="D560" s="119"/>
      <c r="E560" s="117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7"/>
      <c r="T560" s="117"/>
      <c r="U560" s="117"/>
      <c r="V560" s="117"/>
      <c r="W560" s="117"/>
      <c r="X560" s="117"/>
      <c r="Y560" s="117"/>
      <c r="Z560" s="117"/>
    </row>
    <row r="561" spans="1:26" ht="15.75" customHeight="1" x14ac:dyDescent="0.25">
      <c r="A561" s="182"/>
      <c r="B561" s="119"/>
      <c r="C561" s="119"/>
      <c r="D561" s="119"/>
      <c r="E561" s="117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7"/>
      <c r="T561" s="117"/>
      <c r="U561" s="117"/>
      <c r="V561" s="117"/>
      <c r="W561" s="117"/>
      <c r="X561" s="117"/>
      <c r="Y561" s="117"/>
      <c r="Z561" s="117"/>
    </row>
    <row r="562" spans="1:26" ht="15.75" customHeight="1" x14ac:dyDescent="0.25">
      <c r="A562" s="182"/>
      <c r="B562" s="119"/>
      <c r="C562" s="119"/>
      <c r="D562" s="119"/>
      <c r="E562" s="117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7"/>
      <c r="T562" s="117"/>
      <c r="U562" s="117"/>
      <c r="V562" s="117"/>
      <c r="W562" s="117"/>
      <c r="X562" s="117"/>
      <c r="Y562" s="117"/>
      <c r="Z562" s="117"/>
    </row>
    <row r="563" spans="1:26" ht="15.75" customHeight="1" x14ac:dyDescent="0.25">
      <c r="A563" s="182"/>
      <c r="B563" s="119"/>
      <c r="C563" s="119"/>
      <c r="D563" s="119"/>
      <c r="E563" s="117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7"/>
      <c r="T563" s="117"/>
      <c r="U563" s="117"/>
      <c r="V563" s="117"/>
      <c r="W563" s="117"/>
      <c r="X563" s="117"/>
      <c r="Y563" s="117"/>
      <c r="Z563" s="117"/>
    </row>
    <row r="564" spans="1:26" ht="15.75" customHeight="1" x14ac:dyDescent="0.25">
      <c r="A564" s="182"/>
      <c r="B564" s="119"/>
      <c r="C564" s="119"/>
      <c r="D564" s="119"/>
      <c r="E564" s="117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7"/>
      <c r="T564" s="117"/>
      <c r="U564" s="117"/>
      <c r="V564" s="117"/>
      <c r="W564" s="117"/>
      <c r="X564" s="117"/>
      <c r="Y564" s="117"/>
      <c r="Z564" s="117"/>
    </row>
    <row r="565" spans="1:26" ht="15.75" customHeight="1" x14ac:dyDescent="0.25">
      <c r="A565" s="182"/>
      <c r="B565" s="119"/>
      <c r="C565" s="119"/>
      <c r="D565" s="119"/>
      <c r="E565" s="117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7"/>
      <c r="T565" s="117"/>
      <c r="U565" s="117"/>
      <c r="V565" s="117"/>
      <c r="W565" s="117"/>
      <c r="X565" s="117"/>
      <c r="Y565" s="117"/>
      <c r="Z565" s="117"/>
    </row>
    <row r="566" spans="1:26" ht="15.75" customHeight="1" x14ac:dyDescent="0.25">
      <c r="A566" s="182"/>
      <c r="B566" s="119"/>
      <c r="C566" s="119"/>
      <c r="D566" s="119"/>
      <c r="E566" s="117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7"/>
      <c r="T566" s="117"/>
      <c r="U566" s="117"/>
      <c r="V566" s="117"/>
      <c r="W566" s="117"/>
      <c r="X566" s="117"/>
      <c r="Y566" s="117"/>
      <c r="Z566" s="117"/>
    </row>
    <row r="567" spans="1:26" ht="15.75" customHeight="1" x14ac:dyDescent="0.25">
      <c r="A567" s="182"/>
      <c r="B567" s="119"/>
      <c r="C567" s="119"/>
      <c r="D567" s="119"/>
      <c r="E567" s="117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7"/>
      <c r="T567" s="117"/>
      <c r="U567" s="117"/>
      <c r="V567" s="117"/>
      <c r="W567" s="117"/>
      <c r="X567" s="117"/>
      <c r="Y567" s="117"/>
      <c r="Z567" s="117"/>
    </row>
    <row r="568" spans="1:26" ht="15.75" customHeight="1" x14ac:dyDescent="0.25">
      <c r="A568" s="182"/>
      <c r="B568" s="119"/>
      <c r="C568" s="119"/>
      <c r="D568" s="119"/>
      <c r="E568" s="117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7"/>
      <c r="T568" s="117"/>
      <c r="U568" s="117"/>
      <c r="V568" s="117"/>
      <c r="W568" s="117"/>
      <c r="X568" s="117"/>
      <c r="Y568" s="117"/>
      <c r="Z568" s="117"/>
    </row>
    <row r="569" spans="1:26" ht="15.75" customHeight="1" x14ac:dyDescent="0.25">
      <c r="A569" s="182"/>
      <c r="B569" s="119"/>
      <c r="C569" s="119"/>
      <c r="D569" s="119"/>
      <c r="E569" s="117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7"/>
      <c r="T569" s="117"/>
      <c r="U569" s="117"/>
      <c r="V569" s="117"/>
      <c r="W569" s="117"/>
      <c r="X569" s="117"/>
      <c r="Y569" s="117"/>
      <c r="Z569" s="117"/>
    </row>
    <row r="570" spans="1:26" ht="15.75" customHeight="1" x14ac:dyDescent="0.25">
      <c r="A570" s="182"/>
      <c r="B570" s="119"/>
      <c r="C570" s="119"/>
      <c r="D570" s="119"/>
      <c r="E570" s="117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7"/>
      <c r="T570" s="117"/>
      <c r="U570" s="117"/>
      <c r="V570" s="117"/>
      <c r="W570" s="117"/>
      <c r="X570" s="117"/>
      <c r="Y570" s="117"/>
      <c r="Z570" s="117"/>
    </row>
    <row r="571" spans="1:26" ht="15.75" customHeight="1" x14ac:dyDescent="0.25">
      <c r="A571" s="182"/>
      <c r="B571" s="119"/>
      <c r="C571" s="119"/>
      <c r="D571" s="119"/>
      <c r="E571" s="117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7"/>
      <c r="T571" s="117"/>
      <c r="U571" s="117"/>
      <c r="V571" s="117"/>
      <c r="W571" s="117"/>
      <c r="X571" s="117"/>
      <c r="Y571" s="117"/>
      <c r="Z571" s="117"/>
    </row>
    <row r="572" spans="1:26" ht="15.75" customHeight="1" x14ac:dyDescent="0.25">
      <c r="A572" s="182"/>
      <c r="B572" s="119"/>
      <c r="C572" s="119"/>
      <c r="D572" s="119"/>
      <c r="E572" s="117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7"/>
      <c r="T572" s="117"/>
      <c r="U572" s="117"/>
      <c r="V572" s="117"/>
      <c r="W572" s="117"/>
      <c r="X572" s="117"/>
      <c r="Y572" s="117"/>
      <c r="Z572" s="117"/>
    </row>
    <row r="573" spans="1:26" ht="15.75" customHeight="1" x14ac:dyDescent="0.25">
      <c r="A573" s="182"/>
      <c r="B573" s="119"/>
      <c r="C573" s="119"/>
      <c r="D573" s="119"/>
      <c r="E573" s="117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7"/>
      <c r="T573" s="117"/>
      <c r="U573" s="117"/>
      <c r="V573" s="117"/>
      <c r="W573" s="117"/>
      <c r="X573" s="117"/>
      <c r="Y573" s="117"/>
      <c r="Z573" s="117"/>
    </row>
    <row r="574" spans="1:26" ht="15.75" customHeight="1" x14ac:dyDescent="0.25">
      <c r="A574" s="182"/>
      <c r="B574" s="119"/>
      <c r="C574" s="119"/>
      <c r="D574" s="119"/>
      <c r="E574" s="117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7"/>
      <c r="T574" s="117"/>
      <c r="U574" s="117"/>
      <c r="V574" s="117"/>
      <c r="W574" s="117"/>
      <c r="X574" s="117"/>
      <c r="Y574" s="117"/>
      <c r="Z574" s="117"/>
    </row>
    <row r="575" spans="1:26" ht="15.75" customHeight="1" x14ac:dyDescent="0.25">
      <c r="A575" s="182"/>
      <c r="B575" s="119"/>
      <c r="C575" s="119"/>
      <c r="D575" s="119"/>
      <c r="E575" s="117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7"/>
      <c r="T575" s="117"/>
      <c r="U575" s="117"/>
      <c r="V575" s="117"/>
      <c r="W575" s="117"/>
      <c r="X575" s="117"/>
      <c r="Y575" s="117"/>
      <c r="Z575" s="117"/>
    </row>
    <row r="576" spans="1:26" ht="15.75" customHeight="1" x14ac:dyDescent="0.25">
      <c r="A576" s="182"/>
      <c r="B576" s="119"/>
      <c r="C576" s="119"/>
      <c r="D576" s="119"/>
      <c r="E576" s="117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7"/>
      <c r="T576" s="117"/>
      <c r="U576" s="117"/>
      <c r="V576" s="117"/>
      <c r="W576" s="117"/>
      <c r="X576" s="117"/>
      <c r="Y576" s="117"/>
      <c r="Z576" s="117"/>
    </row>
    <row r="577" spans="1:26" ht="15.75" customHeight="1" x14ac:dyDescent="0.25">
      <c r="A577" s="182"/>
      <c r="B577" s="119"/>
      <c r="C577" s="119"/>
      <c r="D577" s="119"/>
      <c r="E577" s="117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7"/>
      <c r="T577" s="117"/>
      <c r="U577" s="117"/>
      <c r="V577" s="117"/>
      <c r="W577" s="117"/>
      <c r="X577" s="117"/>
      <c r="Y577" s="117"/>
      <c r="Z577" s="117"/>
    </row>
    <row r="578" spans="1:26" ht="15.75" customHeight="1" x14ac:dyDescent="0.25">
      <c r="A578" s="182"/>
      <c r="B578" s="119"/>
      <c r="C578" s="119"/>
      <c r="D578" s="119"/>
      <c r="E578" s="117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7"/>
      <c r="T578" s="117"/>
      <c r="U578" s="117"/>
      <c r="V578" s="117"/>
      <c r="W578" s="117"/>
      <c r="X578" s="117"/>
      <c r="Y578" s="117"/>
      <c r="Z578" s="117"/>
    </row>
    <row r="579" spans="1:26" ht="15.75" customHeight="1" x14ac:dyDescent="0.25">
      <c r="A579" s="182"/>
      <c r="B579" s="119"/>
      <c r="C579" s="119"/>
      <c r="D579" s="119"/>
      <c r="E579" s="117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7"/>
      <c r="T579" s="117"/>
      <c r="U579" s="117"/>
      <c r="V579" s="117"/>
      <c r="W579" s="117"/>
      <c r="X579" s="117"/>
      <c r="Y579" s="117"/>
      <c r="Z579" s="117"/>
    </row>
    <row r="580" spans="1:26" ht="15.75" customHeight="1" x14ac:dyDescent="0.25">
      <c r="A580" s="182"/>
      <c r="B580" s="119"/>
      <c r="C580" s="119"/>
      <c r="D580" s="119"/>
      <c r="E580" s="117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7"/>
      <c r="T580" s="117"/>
      <c r="U580" s="117"/>
      <c r="V580" s="117"/>
      <c r="W580" s="117"/>
      <c r="X580" s="117"/>
      <c r="Y580" s="117"/>
      <c r="Z580" s="117"/>
    </row>
    <row r="581" spans="1:26" ht="15.75" customHeight="1" x14ac:dyDescent="0.25">
      <c r="A581" s="182"/>
      <c r="B581" s="119"/>
      <c r="C581" s="119"/>
      <c r="D581" s="119"/>
      <c r="E581" s="117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7"/>
      <c r="T581" s="117"/>
      <c r="U581" s="117"/>
      <c r="V581" s="117"/>
      <c r="W581" s="117"/>
      <c r="X581" s="117"/>
      <c r="Y581" s="117"/>
      <c r="Z581" s="117"/>
    </row>
    <row r="582" spans="1:26" ht="15.75" customHeight="1" x14ac:dyDescent="0.25">
      <c r="A582" s="182"/>
      <c r="B582" s="119"/>
      <c r="C582" s="119"/>
      <c r="D582" s="119"/>
      <c r="E582" s="117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7"/>
      <c r="T582" s="117"/>
      <c r="U582" s="117"/>
      <c r="V582" s="117"/>
      <c r="W582" s="117"/>
      <c r="X582" s="117"/>
      <c r="Y582" s="117"/>
      <c r="Z582" s="117"/>
    </row>
    <row r="583" spans="1:26" ht="15.75" customHeight="1" x14ac:dyDescent="0.25">
      <c r="A583" s="182"/>
      <c r="B583" s="119"/>
      <c r="C583" s="119"/>
      <c r="D583" s="119"/>
      <c r="E583" s="117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7"/>
      <c r="T583" s="117"/>
      <c r="U583" s="117"/>
      <c r="V583" s="117"/>
      <c r="W583" s="117"/>
      <c r="X583" s="117"/>
      <c r="Y583" s="117"/>
      <c r="Z583" s="117"/>
    </row>
    <row r="584" spans="1:26" ht="15.75" customHeight="1" x14ac:dyDescent="0.25">
      <c r="A584" s="182"/>
      <c r="B584" s="119"/>
      <c r="C584" s="119"/>
      <c r="D584" s="119"/>
      <c r="E584" s="117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7"/>
      <c r="T584" s="117"/>
      <c r="U584" s="117"/>
      <c r="V584" s="117"/>
      <c r="W584" s="117"/>
      <c r="X584" s="117"/>
      <c r="Y584" s="117"/>
      <c r="Z584" s="117"/>
    </row>
    <row r="585" spans="1:26" ht="15.75" customHeight="1" x14ac:dyDescent="0.25">
      <c r="A585" s="182"/>
      <c r="B585" s="119"/>
      <c r="C585" s="119"/>
      <c r="D585" s="119"/>
      <c r="E585" s="117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7"/>
      <c r="T585" s="117"/>
      <c r="U585" s="117"/>
      <c r="V585" s="117"/>
      <c r="W585" s="117"/>
      <c r="X585" s="117"/>
      <c r="Y585" s="117"/>
      <c r="Z585" s="117"/>
    </row>
    <row r="586" spans="1:26" ht="15.75" customHeight="1" x14ac:dyDescent="0.25">
      <c r="A586" s="182"/>
      <c r="B586" s="119"/>
      <c r="C586" s="119"/>
      <c r="D586" s="119"/>
      <c r="E586" s="117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7"/>
      <c r="T586" s="117"/>
      <c r="U586" s="117"/>
      <c r="V586" s="117"/>
      <c r="W586" s="117"/>
      <c r="X586" s="117"/>
      <c r="Y586" s="117"/>
      <c r="Z586" s="117"/>
    </row>
    <row r="587" spans="1:26" ht="15.75" customHeight="1" x14ac:dyDescent="0.25">
      <c r="A587" s="182"/>
      <c r="B587" s="119"/>
      <c r="C587" s="119"/>
      <c r="D587" s="119"/>
      <c r="E587" s="117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7"/>
      <c r="T587" s="117"/>
      <c r="U587" s="117"/>
      <c r="V587" s="117"/>
      <c r="W587" s="117"/>
      <c r="X587" s="117"/>
      <c r="Y587" s="117"/>
      <c r="Z587" s="117"/>
    </row>
    <row r="588" spans="1:26" ht="15.75" customHeight="1" x14ac:dyDescent="0.25">
      <c r="A588" s="182"/>
      <c r="B588" s="119"/>
      <c r="C588" s="119"/>
      <c r="D588" s="119"/>
      <c r="E588" s="117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7"/>
      <c r="T588" s="117"/>
      <c r="U588" s="117"/>
      <c r="V588" s="117"/>
      <c r="W588" s="117"/>
      <c r="X588" s="117"/>
      <c r="Y588" s="117"/>
      <c r="Z588" s="117"/>
    </row>
    <row r="589" spans="1:26" ht="15.75" customHeight="1" x14ac:dyDescent="0.25">
      <c r="A589" s="182"/>
      <c r="B589" s="119"/>
      <c r="C589" s="119"/>
      <c r="D589" s="119"/>
      <c r="E589" s="117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7"/>
      <c r="T589" s="117"/>
      <c r="U589" s="117"/>
      <c r="V589" s="117"/>
      <c r="W589" s="117"/>
      <c r="X589" s="117"/>
      <c r="Y589" s="117"/>
      <c r="Z589" s="117"/>
    </row>
    <row r="590" spans="1:26" ht="15.75" customHeight="1" x14ac:dyDescent="0.25">
      <c r="A590" s="182"/>
      <c r="B590" s="119"/>
      <c r="C590" s="119"/>
      <c r="D590" s="119"/>
      <c r="E590" s="117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7"/>
      <c r="T590" s="117"/>
      <c r="U590" s="117"/>
      <c r="V590" s="117"/>
      <c r="W590" s="117"/>
      <c r="X590" s="117"/>
      <c r="Y590" s="117"/>
      <c r="Z590" s="117"/>
    </row>
    <row r="591" spans="1:26" ht="15.75" customHeight="1" x14ac:dyDescent="0.25">
      <c r="A591" s="182"/>
      <c r="B591" s="119"/>
      <c r="C591" s="119"/>
      <c r="D591" s="119"/>
      <c r="E591" s="117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7"/>
      <c r="T591" s="117"/>
      <c r="U591" s="117"/>
      <c r="V591" s="117"/>
      <c r="W591" s="117"/>
      <c r="X591" s="117"/>
      <c r="Y591" s="117"/>
      <c r="Z591" s="117"/>
    </row>
    <row r="592" spans="1:26" ht="15.75" customHeight="1" x14ac:dyDescent="0.25">
      <c r="A592" s="182"/>
      <c r="B592" s="119"/>
      <c r="C592" s="119"/>
      <c r="D592" s="119"/>
      <c r="E592" s="117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7"/>
      <c r="T592" s="117"/>
      <c r="U592" s="117"/>
      <c r="V592" s="117"/>
      <c r="W592" s="117"/>
      <c r="X592" s="117"/>
      <c r="Y592" s="117"/>
      <c r="Z592" s="117"/>
    </row>
    <row r="593" spans="1:26" ht="15.75" customHeight="1" x14ac:dyDescent="0.25">
      <c r="A593" s="182"/>
      <c r="B593" s="119"/>
      <c r="C593" s="119"/>
      <c r="D593" s="119"/>
      <c r="E593" s="117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7"/>
      <c r="T593" s="117"/>
      <c r="U593" s="117"/>
      <c r="V593" s="117"/>
      <c r="W593" s="117"/>
      <c r="X593" s="117"/>
      <c r="Y593" s="117"/>
      <c r="Z593" s="117"/>
    </row>
    <row r="594" spans="1:26" ht="15.75" customHeight="1" x14ac:dyDescent="0.25">
      <c r="A594" s="182"/>
      <c r="B594" s="119"/>
      <c r="C594" s="119"/>
      <c r="D594" s="119"/>
      <c r="E594" s="117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7"/>
      <c r="T594" s="117"/>
      <c r="U594" s="117"/>
      <c r="V594" s="117"/>
      <c r="W594" s="117"/>
      <c r="X594" s="117"/>
      <c r="Y594" s="117"/>
      <c r="Z594" s="117"/>
    </row>
    <row r="595" spans="1:26" ht="15.75" customHeight="1" x14ac:dyDescent="0.25">
      <c r="A595" s="182"/>
      <c r="B595" s="119"/>
      <c r="C595" s="119"/>
      <c r="D595" s="119"/>
      <c r="E595" s="117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7"/>
      <c r="T595" s="117"/>
      <c r="U595" s="117"/>
      <c r="V595" s="117"/>
      <c r="W595" s="117"/>
      <c r="X595" s="117"/>
      <c r="Y595" s="117"/>
      <c r="Z595" s="117"/>
    </row>
    <row r="596" spans="1:26" ht="15.75" customHeight="1" x14ac:dyDescent="0.25">
      <c r="A596" s="182"/>
      <c r="B596" s="119"/>
      <c r="C596" s="119"/>
      <c r="D596" s="119"/>
      <c r="E596" s="117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7"/>
      <c r="T596" s="117"/>
      <c r="U596" s="117"/>
      <c r="V596" s="117"/>
      <c r="W596" s="117"/>
      <c r="X596" s="117"/>
      <c r="Y596" s="117"/>
      <c r="Z596" s="117"/>
    </row>
    <row r="597" spans="1:26" ht="15.75" customHeight="1" x14ac:dyDescent="0.25">
      <c r="A597" s="182"/>
      <c r="B597" s="119"/>
      <c r="C597" s="119"/>
      <c r="D597" s="119"/>
      <c r="E597" s="117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7"/>
      <c r="T597" s="117"/>
      <c r="U597" s="117"/>
      <c r="V597" s="117"/>
      <c r="W597" s="117"/>
      <c r="X597" s="117"/>
      <c r="Y597" s="117"/>
      <c r="Z597" s="117"/>
    </row>
    <row r="598" spans="1:26" ht="15.75" customHeight="1" x14ac:dyDescent="0.25">
      <c r="A598" s="182"/>
      <c r="B598" s="119"/>
      <c r="C598" s="119"/>
      <c r="D598" s="119"/>
      <c r="E598" s="117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7"/>
      <c r="T598" s="117"/>
      <c r="U598" s="117"/>
      <c r="V598" s="117"/>
      <c r="W598" s="117"/>
      <c r="X598" s="117"/>
      <c r="Y598" s="117"/>
      <c r="Z598" s="117"/>
    </row>
    <row r="599" spans="1:26" ht="15.75" customHeight="1" x14ac:dyDescent="0.25">
      <c r="A599" s="182"/>
      <c r="B599" s="119"/>
      <c r="C599" s="119"/>
      <c r="D599" s="119"/>
      <c r="E599" s="117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7"/>
      <c r="T599" s="117"/>
      <c r="U599" s="117"/>
      <c r="V599" s="117"/>
      <c r="W599" s="117"/>
      <c r="X599" s="117"/>
      <c r="Y599" s="117"/>
      <c r="Z599" s="117"/>
    </row>
    <row r="600" spans="1:26" ht="15.75" customHeight="1" x14ac:dyDescent="0.25">
      <c r="A600" s="182"/>
      <c r="B600" s="119"/>
      <c r="C600" s="119"/>
      <c r="D600" s="119"/>
      <c r="E600" s="117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7"/>
      <c r="T600" s="117"/>
      <c r="U600" s="117"/>
      <c r="V600" s="117"/>
      <c r="W600" s="117"/>
      <c r="X600" s="117"/>
      <c r="Y600" s="117"/>
      <c r="Z600" s="117"/>
    </row>
    <row r="601" spans="1:26" ht="15.75" customHeight="1" x14ac:dyDescent="0.25">
      <c r="A601" s="182"/>
      <c r="B601" s="119"/>
      <c r="C601" s="119"/>
      <c r="D601" s="119"/>
      <c r="E601" s="117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7"/>
      <c r="T601" s="117"/>
      <c r="U601" s="117"/>
      <c r="V601" s="117"/>
      <c r="W601" s="117"/>
      <c r="X601" s="117"/>
      <c r="Y601" s="117"/>
      <c r="Z601" s="117"/>
    </row>
    <row r="602" spans="1:26" ht="15.75" customHeight="1" x14ac:dyDescent="0.25">
      <c r="A602" s="182"/>
      <c r="B602" s="119"/>
      <c r="C602" s="119"/>
      <c r="D602" s="119"/>
      <c r="E602" s="117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7"/>
      <c r="T602" s="117"/>
      <c r="U602" s="117"/>
      <c r="V602" s="117"/>
      <c r="W602" s="117"/>
      <c r="X602" s="117"/>
      <c r="Y602" s="117"/>
      <c r="Z602" s="117"/>
    </row>
    <row r="603" spans="1:26" ht="15.75" customHeight="1" x14ac:dyDescent="0.25">
      <c r="A603" s="182"/>
      <c r="B603" s="119"/>
      <c r="C603" s="119"/>
      <c r="D603" s="119"/>
      <c r="E603" s="117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7"/>
      <c r="T603" s="117"/>
      <c r="U603" s="117"/>
      <c r="V603" s="117"/>
      <c r="W603" s="117"/>
      <c r="X603" s="117"/>
      <c r="Y603" s="117"/>
      <c r="Z603" s="117"/>
    </row>
    <row r="604" spans="1:26" ht="15.75" customHeight="1" x14ac:dyDescent="0.25">
      <c r="A604" s="182"/>
      <c r="B604" s="119"/>
      <c r="C604" s="119"/>
      <c r="D604" s="119"/>
      <c r="E604" s="117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7"/>
      <c r="T604" s="117"/>
      <c r="U604" s="117"/>
      <c r="V604" s="117"/>
      <c r="W604" s="117"/>
      <c r="X604" s="117"/>
      <c r="Y604" s="117"/>
      <c r="Z604" s="117"/>
    </row>
    <row r="605" spans="1:26" ht="15.75" customHeight="1" x14ac:dyDescent="0.25">
      <c r="A605" s="182"/>
      <c r="B605" s="119"/>
      <c r="C605" s="119"/>
      <c r="D605" s="119"/>
      <c r="E605" s="117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7"/>
      <c r="T605" s="117"/>
      <c r="U605" s="117"/>
      <c r="V605" s="117"/>
      <c r="W605" s="117"/>
      <c r="X605" s="117"/>
      <c r="Y605" s="117"/>
      <c r="Z605" s="117"/>
    </row>
    <row r="606" spans="1:26" ht="15.75" customHeight="1" x14ac:dyDescent="0.25">
      <c r="A606" s="182"/>
      <c r="B606" s="119"/>
      <c r="C606" s="119"/>
      <c r="D606" s="119"/>
      <c r="E606" s="117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7"/>
      <c r="T606" s="117"/>
      <c r="U606" s="117"/>
      <c r="V606" s="117"/>
      <c r="W606" s="117"/>
      <c r="X606" s="117"/>
      <c r="Y606" s="117"/>
      <c r="Z606" s="117"/>
    </row>
    <row r="607" spans="1:26" ht="15.75" customHeight="1" x14ac:dyDescent="0.25">
      <c r="A607" s="182"/>
      <c r="B607" s="119"/>
      <c r="C607" s="119"/>
      <c r="D607" s="119"/>
      <c r="E607" s="117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7"/>
      <c r="T607" s="117"/>
      <c r="U607" s="117"/>
      <c r="V607" s="117"/>
      <c r="W607" s="117"/>
      <c r="X607" s="117"/>
      <c r="Y607" s="117"/>
      <c r="Z607" s="117"/>
    </row>
    <row r="608" spans="1:26" ht="15.75" customHeight="1" x14ac:dyDescent="0.25">
      <c r="A608" s="182"/>
      <c r="B608" s="119"/>
      <c r="C608" s="119"/>
      <c r="D608" s="119"/>
      <c r="E608" s="117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7"/>
      <c r="T608" s="117"/>
      <c r="U608" s="117"/>
      <c r="V608" s="117"/>
      <c r="W608" s="117"/>
      <c r="X608" s="117"/>
      <c r="Y608" s="117"/>
      <c r="Z608" s="117"/>
    </row>
    <row r="609" spans="1:26" ht="15.75" customHeight="1" x14ac:dyDescent="0.25">
      <c r="A609" s="182"/>
      <c r="B609" s="119"/>
      <c r="C609" s="119"/>
      <c r="D609" s="119"/>
      <c r="E609" s="117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7"/>
      <c r="T609" s="117"/>
      <c r="U609" s="117"/>
      <c r="V609" s="117"/>
      <c r="W609" s="117"/>
      <c r="X609" s="117"/>
      <c r="Y609" s="117"/>
      <c r="Z609" s="117"/>
    </row>
    <row r="610" spans="1:26" ht="15.75" customHeight="1" x14ac:dyDescent="0.25">
      <c r="A610" s="182"/>
      <c r="B610" s="119"/>
      <c r="C610" s="119"/>
      <c r="D610" s="119"/>
      <c r="E610" s="117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7"/>
      <c r="T610" s="117"/>
      <c r="U610" s="117"/>
      <c r="V610" s="117"/>
      <c r="W610" s="117"/>
      <c r="X610" s="117"/>
      <c r="Y610" s="117"/>
      <c r="Z610" s="117"/>
    </row>
    <row r="611" spans="1:26" ht="15.75" customHeight="1" x14ac:dyDescent="0.25">
      <c r="A611" s="182"/>
      <c r="B611" s="119"/>
      <c r="C611" s="119"/>
      <c r="D611" s="119"/>
      <c r="E611" s="117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7"/>
      <c r="T611" s="117"/>
      <c r="U611" s="117"/>
      <c r="V611" s="117"/>
      <c r="W611" s="117"/>
      <c r="X611" s="117"/>
      <c r="Y611" s="117"/>
      <c r="Z611" s="117"/>
    </row>
    <row r="612" spans="1:26" ht="15.75" customHeight="1" x14ac:dyDescent="0.25">
      <c r="A612" s="182"/>
      <c r="B612" s="119"/>
      <c r="C612" s="119"/>
      <c r="D612" s="119"/>
      <c r="E612" s="117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7"/>
      <c r="T612" s="117"/>
      <c r="U612" s="117"/>
      <c r="V612" s="117"/>
      <c r="W612" s="117"/>
      <c r="X612" s="117"/>
      <c r="Y612" s="117"/>
      <c r="Z612" s="117"/>
    </row>
    <row r="613" spans="1:26" ht="15.75" customHeight="1" x14ac:dyDescent="0.25">
      <c r="A613" s="182"/>
      <c r="B613" s="119"/>
      <c r="C613" s="119"/>
      <c r="D613" s="119"/>
      <c r="E613" s="117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7"/>
      <c r="T613" s="117"/>
      <c r="U613" s="117"/>
      <c r="V613" s="117"/>
      <c r="W613" s="117"/>
      <c r="X613" s="117"/>
      <c r="Y613" s="117"/>
      <c r="Z613" s="117"/>
    </row>
    <row r="614" spans="1:26" ht="15.75" customHeight="1" x14ac:dyDescent="0.25">
      <c r="A614" s="182"/>
      <c r="B614" s="119"/>
      <c r="C614" s="119"/>
      <c r="D614" s="119"/>
      <c r="E614" s="117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7"/>
      <c r="T614" s="117"/>
      <c r="U614" s="117"/>
      <c r="V614" s="117"/>
      <c r="W614" s="117"/>
      <c r="X614" s="117"/>
      <c r="Y614" s="117"/>
      <c r="Z614" s="117"/>
    </row>
    <row r="615" spans="1:26" ht="15.75" customHeight="1" x14ac:dyDescent="0.25">
      <c r="A615" s="182"/>
      <c r="B615" s="119"/>
      <c r="C615" s="119"/>
      <c r="D615" s="119"/>
      <c r="E615" s="117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7"/>
      <c r="T615" s="117"/>
      <c r="U615" s="117"/>
      <c r="V615" s="117"/>
      <c r="W615" s="117"/>
      <c r="X615" s="117"/>
      <c r="Y615" s="117"/>
      <c r="Z615" s="117"/>
    </row>
    <row r="616" spans="1:26" ht="15.75" customHeight="1" x14ac:dyDescent="0.25">
      <c r="A616" s="182"/>
      <c r="B616" s="119"/>
      <c r="C616" s="119"/>
      <c r="D616" s="119"/>
      <c r="E616" s="117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7"/>
      <c r="T616" s="117"/>
      <c r="U616" s="117"/>
      <c r="V616" s="117"/>
      <c r="W616" s="117"/>
      <c r="X616" s="117"/>
      <c r="Y616" s="117"/>
      <c r="Z616" s="117"/>
    </row>
    <row r="617" spans="1:26" ht="15.75" customHeight="1" x14ac:dyDescent="0.25">
      <c r="A617" s="182"/>
      <c r="B617" s="119"/>
      <c r="C617" s="119"/>
      <c r="D617" s="119"/>
      <c r="E617" s="117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7"/>
      <c r="T617" s="117"/>
      <c r="U617" s="117"/>
      <c r="V617" s="117"/>
      <c r="W617" s="117"/>
      <c r="X617" s="117"/>
      <c r="Y617" s="117"/>
      <c r="Z617" s="117"/>
    </row>
    <row r="618" spans="1:26" ht="15.75" customHeight="1" x14ac:dyDescent="0.25">
      <c r="A618" s="182"/>
      <c r="B618" s="119"/>
      <c r="C618" s="119"/>
      <c r="D618" s="119"/>
      <c r="E618" s="117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7"/>
      <c r="T618" s="117"/>
      <c r="U618" s="117"/>
      <c r="V618" s="117"/>
      <c r="W618" s="117"/>
      <c r="X618" s="117"/>
      <c r="Y618" s="117"/>
      <c r="Z618" s="117"/>
    </row>
    <row r="619" spans="1:26" ht="15.75" customHeight="1" x14ac:dyDescent="0.25">
      <c r="A619" s="182"/>
      <c r="B619" s="119"/>
      <c r="C619" s="119"/>
      <c r="D619" s="119"/>
      <c r="E619" s="117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7"/>
      <c r="T619" s="117"/>
      <c r="U619" s="117"/>
      <c r="V619" s="117"/>
      <c r="W619" s="117"/>
      <c r="X619" s="117"/>
      <c r="Y619" s="117"/>
      <c r="Z619" s="117"/>
    </row>
    <row r="620" spans="1:26" ht="15.75" customHeight="1" x14ac:dyDescent="0.25">
      <c r="A620" s="182"/>
      <c r="B620" s="119"/>
      <c r="C620" s="119"/>
      <c r="D620" s="119"/>
      <c r="E620" s="117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7"/>
      <c r="T620" s="117"/>
      <c r="U620" s="117"/>
      <c r="V620" s="117"/>
      <c r="W620" s="117"/>
      <c r="X620" s="117"/>
      <c r="Y620" s="117"/>
      <c r="Z620" s="117"/>
    </row>
    <row r="621" spans="1:26" ht="15.75" customHeight="1" x14ac:dyDescent="0.25">
      <c r="A621" s="182"/>
      <c r="B621" s="119"/>
      <c r="C621" s="119"/>
      <c r="D621" s="119"/>
      <c r="E621" s="117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7"/>
      <c r="T621" s="117"/>
      <c r="U621" s="117"/>
      <c r="V621" s="117"/>
      <c r="W621" s="117"/>
      <c r="X621" s="117"/>
      <c r="Y621" s="117"/>
      <c r="Z621" s="117"/>
    </row>
    <row r="622" spans="1:26" ht="15.75" customHeight="1" x14ac:dyDescent="0.25">
      <c r="A622" s="182"/>
      <c r="B622" s="119"/>
      <c r="C622" s="119"/>
      <c r="D622" s="119"/>
      <c r="E622" s="117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7"/>
      <c r="T622" s="117"/>
      <c r="U622" s="117"/>
      <c r="V622" s="117"/>
      <c r="W622" s="117"/>
      <c r="X622" s="117"/>
      <c r="Y622" s="117"/>
      <c r="Z622" s="117"/>
    </row>
    <row r="623" spans="1:26" ht="15.75" customHeight="1" x14ac:dyDescent="0.25">
      <c r="A623" s="182"/>
      <c r="B623" s="119"/>
      <c r="C623" s="119"/>
      <c r="D623" s="119"/>
      <c r="E623" s="117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7"/>
      <c r="T623" s="117"/>
      <c r="U623" s="117"/>
      <c r="V623" s="117"/>
      <c r="W623" s="117"/>
      <c r="X623" s="117"/>
      <c r="Y623" s="117"/>
      <c r="Z623" s="117"/>
    </row>
    <row r="624" spans="1:26" ht="15.75" customHeight="1" x14ac:dyDescent="0.25">
      <c r="A624" s="182"/>
      <c r="B624" s="119"/>
      <c r="C624" s="119"/>
      <c r="D624" s="119"/>
      <c r="E624" s="117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7"/>
      <c r="T624" s="117"/>
      <c r="U624" s="117"/>
      <c r="V624" s="117"/>
      <c r="W624" s="117"/>
      <c r="X624" s="117"/>
      <c r="Y624" s="117"/>
      <c r="Z624" s="117"/>
    </row>
    <row r="625" spans="1:26" ht="15.75" customHeight="1" x14ac:dyDescent="0.25">
      <c r="A625" s="182"/>
      <c r="B625" s="119"/>
      <c r="C625" s="119"/>
      <c r="D625" s="119"/>
      <c r="E625" s="117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7"/>
      <c r="T625" s="117"/>
      <c r="U625" s="117"/>
      <c r="V625" s="117"/>
      <c r="W625" s="117"/>
      <c r="X625" s="117"/>
      <c r="Y625" s="117"/>
      <c r="Z625" s="117"/>
    </row>
    <row r="626" spans="1:26" ht="15.75" customHeight="1" x14ac:dyDescent="0.25">
      <c r="A626" s="182"/>
      <c r="B626" s="119"/>
      <c r="C626" s="119"/>
      <c r="D626" s="119"/>
      <c r="E626" s="117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7"/>
      <c r="T626" s="117"/>
      <c r="U626" s="117"/>
      <c r="V626" s="117"/>
      <c r="W626" s="117"/>
      <c r="X626" s="117"/>
      <c r="Y626" s="117"/>
      <c r="Z626" s="117"/>
    </row>
    <row r="627" spans="1:26" ht="15.75" customHeight="1" x14ac:dyDescent="0.25">
      <c r="A627" s="182"/>
      <c r="B627" s="119"/>
      <c r="C627" s="119"/>
      <c r="D627" s="119"/>
      <c r="E627" s="117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7"/>
      <c r="T627" s="117"/>
      <c r="U627" s="117"/>
      <c r="V627" s="117"/>
      <c r="W627" s="117"/>
      <c r="X627" s="117"/>
      <c r="Y627" s="117"/>
      <c r="Z627" s="117"/>
    </row>
    <row r="628" spans="1:26" ht="15.75" customHeight="1" x14ac:dyDescent="0.25">
      <c r="A628" s="182"/>
      <c r="B628" s="119"/>
      <c r="C628" s="119"/>
      <c r="D628" s="119"/>
      <c r="E628" s="117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7"/>
      <c r="T628" s="117"/>
      <c r="U628" s="117"/>
      <c r="V628" s="117"/>
      <c r="W628" s="117"/>
      <c r="X628" s="117"/>
      <c r="Y628" s="117"/>
      <c r="Z628" s="117"/>
    </row>
    <row r="629" spans="1:26" ht="15.75" customHeight="1" x14ac:dyDescent="0.25">
      <c r="A629" s="182"/>
      <c r="B629" s="119"/>
      <c r="C629" s="119"/>
      <c r="D629" s="119"/>
      <c r="E629" s="117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7"/>
      <c r="T629" s="117"/>
      <c r="U629" s="117"/>
      <c r="V629" s="117"/>
      <c r="W629" s="117"/>
      <c r="X629" s="117"/>
      <c r="Y629" s="117"/>
      <c r="Z629" s="117"/>
    </row>
    <row r="630" spans="1:26" ht="15.75" customHeight="1" x14ac:dyDescent="0.25">
      <c r="A630" s="182"/>
      <c r="B630" s="119"/>
      <c r="C630" s="119"/>
      <c r="D630" s="119"/>
      <c r="E630" s="117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7"/>
      <c r="T630" s="117"/>
      <c r="U630" s="117"/>
      <c r="V630" s="117"/>
      <c r="W630" s="117"/>
      <c r="X630" s="117"/>
      <c r="Y630" s="117"/>
      <c r="Z630" s="117"/>
    </row>
    <row r="631" spans="1:26" ht="15.75" customHeight="1" x14ac:dyDescent="0.25">
      <c r="A631" s="182"/>
      <c r="B631" s="119"/>
      <c r="C631" s="119"/>
      <c r="D631" s="119"/>
      <c r="E631" s="117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7"/>
      <c r="T631" s="117"/>
      <c r="U631" s="117"/>
      <c r="V631" s="117"/>
      <c r="W631" s="117"/>
      <c r="X631" s="117"/>
      <c r="Y631" s="117"/>
      <c r="Z631" s="117"/>
    </row>
    <row r="632" spans="1:26" ht="15.75" customHeight="1" x14ac:dyDescent="0.25">
      <c r="A632" s="182"/>
      <c r="B632" s="119"/>
      <c r="C632" s="119"/>
      <c r="D632" s="119"/>
      <c r="E632" s="117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7"/>
      <c r="T632" s="117"/>
      <c r="U632" s="117"/>
      <c r="V632" s="117"/>
      <c r="W632" s="117"/>
      <c r="X632" s="117"/>
      <c r="Y632" s="117"/>
      <c r="Z632" s="117"/>
    </row>
    <row r="633" spans="1:26" ht="15.75" customHeight="1" x14ac:dyDescent="0.25">
      <c r="A633" s="182"/>
      <c r="B633" s="119"/>
      <c r="C633" s="119"/>
      <c r="D633" s="119"/>
      <c r="E633" s="117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7"/>
      <c r="T633" s="117"/>
      <c r="U633" s="117"/>
      <c r="V633" s="117"/>
      <c r="W633" s="117"/>
      <c r="X633" s="117"/>
      <c r="Y633" s="117"/>
      <c r="Z633" s="117"/>
    </row>
    <row r="634" spans="1:26" ht="15.75" customHeight="1" x14ac:dyDescent="0.25">
      <c r="A634" s="182"/>
      <c r="B634" s="119"/>
      <c r="C634" s="119"/>
      <c r="D634" s="119"/>
      <c r="E634" s="117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7"/>
      <c r="T634" s="117"/>
      <c r="U634" s="117"/>
      <c r="V634" s="117"/>
      <c r="W634" s="117"/>
      <c r="X634" s="117"/>
      <c r="Y634" s="117"/>
      <c r="Z634" s="117"/>
    </row>
    <row r="635" spans="1:26" ht="15.75" customHeight="1" x14ac:dyDescent="0.25">
      <c r="A635" s="182"/>
      <c r="B635" s="119"/>
      <c r="C635" s="119"/>
      <c r="D635" s="119"/>
      <c r="E635" s="117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7"/>
      <c r="T635" s="117"/>
      <c r="U635" s="117"/>
      <c r="V635" s="117"/>
      <c r="W635" s="117"/>
      <c r="X635" s="117"/>
      <c r="Y635" s="117"/>
      <c r="Z635" s="117"/>
    </row>
    <row r="636" spans="1:26" ht="15.75" customHeight="1" x14ac:dyDescent="0.25">
      <c r="A636" s="182"/>
      <c r="B636" s="119"/>
      <c r="C636" s="119"/>
      <c r="D636" s="119"/>
      <c r="E636" s="117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7"/>
      <c r="T636" s="117"/>
      <c r="U636" s="117"/>
      <c r="V636" s="117"/>
      <c r="W636" s="117"/>
      <c r="X636" s="117"/>
      <c r="Y636" s="117"/>
      <c r="Z636" s="117"/>
    </row>
    <row r="637" spans="1:26" ht="15.75" customHeight="1" x14ac:dyDescent="0.25">
      <c r="A637" s="182"/>
      <c r="B637" s="119"/>
      <c r="C637" s="119"/>
      <c r="D637" s="119"/>
      <c r="E637" s="117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7"/>
      <c r="T637" s="117"/>
      <c r="U637" s="117"/>
      <c r="V637" s="117"/>
      <c r="W637" s="117"/>
      <c r="X637" s="117"/>
      <c r="Y637" s="117"/>
      <c r="Z637" s="117"/>
    </row>
    <row r="638" spans="1:26" ht="15.75" customHeight="1" x14ac:dyDescent="0.25">
      <c r="A638" s="182"/>
      <c r="B638" s="119"/>
      <c r="C638" s="119"/>
      <c r="D638" s="119"/>
      <c r="E638" s="117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7"/>
      <c r="T638" s="117"/>
      <c r="U638" s="117"/>
      <c r="V638" s="117"/>
      <c r="W638" s="117"/>
      <c r="X638" s="117"/>
      <c r="Y638" s="117"/>
      <c r="Z638" s="117"/>
    </row>
    <row r="639" spans="1:26" ht="15.75" customHeight="1" x14ac:dyDescent="0.25">
      <c r="A639" s="182"/>
      <c r="B639" s="119"/>
      <c r="C639" s="119"/>
      <c r="D639" s="119"/>
      <c r="E639" s="117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7"/>
      <c r="T639" s="117"/>
      <c r="U639" s="117"/>
      <c r="V639" s="117"/>
      <c r="W639" s="117"/>
      <c r="X639" s="117"/>
      <c r="Y639" s="117"/>
      <c r="Z639" s="117"/>
    </row>
    <row r="640" spans="1:26" ht="15.75" customHeight="1" x14ac:dyDescent="0.25">
      <c r="A640" s="182"/>
      <c r="B640" s="119"/>
      <c r="C640" s="119"/>
      <c r="D640" s="119"/>
      <c r="E640" s="117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7"/>
      <c r="T640" s="117"/>
      <c r="U640" s="117"/>
      <c r="V640" s="117"/>
      <c r="W640" s="117"/>
      <c r="X640" s="117"/>
      <c r="Y640" s="117"/>
      <c r="Z640" s="117"/>
    </row>
    <row r="641" spans="1:26" ht="15.75" customHeight="1" x14ac:dyDescent="0.25">
      <c r="A641" s="182"/>
      <c r="B641" s="119"/>
      <c r="C641" s="119"/>
      <c r="D641" s="119"/>
      <c r="E641" s="117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7"/>
      <c r="T641" s="117"/>
      <c r="U641" s="117"/>
      <c r="V641" s="117"/>
      <c r="W641" s="117"/>
      <c r="X641" s="117"/>
      <c r="Y641" s="117"/>
      <c r="Z641" s="117"/>
    </row>
    <row r="642" spans="1:26" ht="15.75" customHeight="1" x14ac:dyDescent="0.25">
      <c r="A642" s="182"/>
      <c r="B642" s="119"/>
      <c r="C642" s="119"/>
      <c r="D642" s="119"/>
      <c r="E642" s="117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7"/>
      <c r="T642" s="117"/>
      <c r="U642" s="117"/>
      <c r="V642" s="117"/>
      <c r="W642" s="117"/>
      <c r="X642" s="117"/>
      <c r="Y642" s="117"/>
      <c r="Z642" s="117"/>
    </row>
    <row r="643" spans="1:26" ht="15.75" customHeight="1" x14ac:dyDescent="0.25">
      <c r="A643" s="182"/>
      <c r="B643" s="119"/>
      <c r="C643" s="119"/>
      <c r="D643" s="119"/>
      <c r="E643" s="117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7"/>
      <c r="T643" s="117"/>
      <c r="U643" s="117"/>
      <c r="V643" s="117"/>
      <c r="W643" s="117"/>
      <c r="X643" s="117"/>
      <c r="Y643" s="117"/>
      <c r="Z643" s="117"/>
    </row>
    <row r="644" spans="1:26" ht="15.75" customHeight="1" x14ac:dyDescent="0.25">
      <c r="A644" s="182"/>
      <c r="B644" s="119"/>
      <c r="C644" s="119"/>
      <c r="D644" s="119"/>
      <c r="E644" s="117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7"/>
      <c r="T644" s="117"/>
      <c r="U644" s="117"/>
      <c r="V644" s="117"/>
      <c r="W644" s="117"/>
      <c r="X644" s="117"/>
      <c r="Y644" s="117"/>
      <c r="Z644" s="117"/>
    </row>
    <row r="645" spans="1:26" ht="15.75" customHeight="1" x14ac:dyDescent="0.25">
      <c r="A645" s="182"/>
      <c r="B645" s="119"/>
      <c r="C645" s="119"/>
      <c r="D645" s="119"/>
      <c r="E645" s="117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7"/>
      <c r="T645" s="117"/>
      <c r="U645" s="117"/>
      <c r="V645" s="117"/>
      <c r="W645" s="117"/>
      <c r="X645" s="117"/>
      <c r="Y645" s="117"/>
      <c r="Z645" s="117"/>
    </row>
    <row r="646" spans="1:26" ht="15.75" customHeight="1" x14ac:dyDescent="0.25">
      <c r="A646" s="182"/>
      <c r="B646" s="119"/>
      <c r="C646" s="119"/>
      <c r="D646" s="119"/>
      <c r="E646" s="117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7"/>
      <c r="T646" s="117"/>
      <c r="U646" s="117"/>
      <c r="V646" s="117"/>
      <c r="W646" s="117"/>
      <c r="X646" s="117"/>
      <c r="Y646" s="117"/>
      <c r="Z646" s="117"/>
    </row>
    <row r="647" spans="1:26" ht="15.75" customHeight="1" x14ac:dyDescent="0.25">
      <c r="A647" s="182"/>
      <c r="B647" s="119"/>
      <c r="C647" s="119"/>
      <c r="D647" s="119"/>
      <c r="E647" s="117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7"/>
      <c r="T647" s="117"/>
      <c r="U647" s="117"/>
      <c r="V647" s="117"/>
      <c r="W647" s="117"/>
      <c r="X647" s="117"/>
      <c r="Y647" s="117"/>
      <c r="Z647" s="117"/>
    </row>
    <row r="648" spans="1:26" ht="15.75" customHeight="1" x14ac:dyDescent="0.25">
      <c r="A648" s="182"/>
      <c r="B648" s="119"/>
      <c r="C648" s="119"/>
      <c r="D648" s="119"/>
      <c r="E648" s="117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7"/>
      <c r="T648" s="117"/>
      <c r="U648" s="117"/>
      <c r="V648" s="117"/>
      <c r="W648" s="117"/>
      <c r="X648" s="117"/>
      <c r="Y648" s="117"/>
      <c r="Z648" s="117"/>
    </row>
    <row r="649" spans="1:26" ht="15.75" customHeight="1" x14ac:dyDescent="0.25">
      <c r="A649" s="182"/>
      <c r="B649" s="119"/>
      <c r="C649" s="119"/>
      <c r="D649" s="119"/>
      <c r="E649" s="117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7"/>
      <c r="T649" s="117"/>
      <c r="U649" s="117"/>
      <c r="V649" s="117"/>
      <c r="W649" s="117"/>
      <c r="X649" s="117"/>
      <c r="Y649" s="117"/>
      <c r="Z649" s="117"/>
    </row>
    <row r="650" spans="1:26" ht="15.75" customHeight="1" x14ac:dyDescent="0.25">
      <c r="A650" s="182"/>
      <c r="B650" s="119"/>
      <c r="C650" s="119"/>
      <c r="D650" s="119"/>
      <c r="E650" s="117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7"/>
      <c r="T650" s="117"/>
      <c r="U650" s="117"/>
      <c r="V650" s="117"/>
      <c r="W650" s="117"/>
      <c r="X650" s="117"/>
      <c r="Y650" s="117"/>
      <c r="Z650" s="117"/>
    </row>
    <row r="651" spans="1:26" ht="15.75" customHeight="1" x14ac:dyDescent="0.25">
      <c r="A651" s="182"/>
      <c r="B651" s="119"/>
      <c r="C651" s="119"/>
      <c r="D651" s="119"/>
      <c r="E651" s="117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7"/>
      <c r="T651" s="117"/>
      <c r="U651" s="117"/>
      <c r="V651" s="117"/>
      <c r="W651" s="117"/>
      <c r="X651" s="117"/>
      <c r="Y651" s="117"/>
      <c r="Z651" s="117"/>
    </row>
    <row r="652" spans="1:26" ht="15.75" customHeight="1" x14ac:dyDescent="0.25">
      <c r="A652" s="182"/>
      <c r="B652" s="119"/>
      <c r="C652" s="119"/>
      <c r="D652" s="119"/>
      <c r="E652" s="117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7"/>
      <c r="T652" s="117"/>
      <c r="U652" s="117"/>
      <c r="V652" s="117"/>
      <c r="W652" s="117"/>
      <c r="X652" s="117"/>
      <c r="Y652" s="117"/>
      <c r="Z652" s="117"/>
    </row>
    <row r="653" spans="1:26" ht="15.75" customHeight="1" x14ac:dyDescent="0.25">
      <c r="A653" s="182"/>
      <c r="B653" s="119"/>
      <c r="C653" s="119"/>
      <c r="D653" s="119"/>
      <c r="E653" s="117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7"/>
      <c r="T653" s="117"/>
      <c r="U653" s="117"/>
      <c r="V653" s="117"/>
      <c r="W653" s="117"/>
      <c r="X653" s="117"/>
      <c r="Y653" s="117"/>
      <c r="Z653" s="117"/>
    </row>
    <row r="654" spans="1:26" ht="15.75" customHeight="1" x14ac:dyDescent="0.25">
      <c r="A654" s="182"/>
      <c r="B654" s="119"/>
      <c r="C654" s="119"/>
      <c r="D654" s="119"/>
      <c r="E654" s="117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7"/>
      <c r="T654" s="117"/>
      <c r="U654" s="117"/>
      <c r="V654" s="117"/>
      <c r="W654" s="117"/>
      <c r="X654" s="117"/>
      <c r="Y654" s="117"/>
      <c r="Z654" s="117"/>
    </row>
    <row r="655" spans="1:26" ht="15.75" customHeight="1" x14ac:dyDescent="0.25">
      <c r="A655" s="182"/>
      <c r="B655" s="119"/>
      <c r="C655" s="119"/>
      <c r="D655" s="119"/>
      <c r="E655" s="117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7"/>
      <c r="T655" s="117"/>
      <c r="U655" s="117"/>
      <c r="V655" s="117"/>
      <c r="W655" s="117"/>
      <c r="X655" s="117"/>
      <c r="Y655" s="117"/>
      <c r="Z655" s="117"/>
    </row>
    <row r="656" spans="1:26" ht="15.75" customHeight="1" x14ac:dyDescent="0.25">
      <c r="A656" s="182"/>
      <c r="B656" s="119"/>
      <c r="C656" s="119"/>
      <c r="D656" s="119"/>
      <c r="E656" s="117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7"/>
      <c r="T656" s="117"/>
      <c r="U656" s="117"/>
      <c r="V656" s="117"/>
      <c r="W656" s="117"/>
      <c r="X656" s="117"/>
      <c r="Y656" s="117"/>
      <c r="Z656" s="117"/>
    </row>
    <row r="657" spans="1:26" ht="15.75" customHeight="1" x14ac:dyDescent="0.25">
      <c r="A657" s="182"/>
      <c r="B657" s="119"/>
      <c r="C657" s="119"/>
      <c r="D657" s="119"/>
      <c r="E657" s="117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7"/>
      <c r="T657" s="117"/>
      <c r="U657" s="117"/>
      <c r="V657" s="117"/>
      <c r="W657" s="117"/>
      <c r="X657" s="117"/>
      <c r="Y657" s="117"/>
      <c r="Z657" s="117"/>
    </row>
    <row r="658" spans="1:26" ht="15.75" customHeight="1" x14ac:dyDescent="0.25">
      <c r="A658" s="182"/>
      <c r="B658" s="119"/>
      <c r="C658" s="119"/>
      <c r="D658" s="119"/>
      <c r="E658" s="117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7"/>
      <c r="T658" s="117"/>
      <c r="U658" s="117"/>
      <c r="V658" s="117"/>
      <c r="W658" s="117"/>
      <c r="X658" s="117"/>
      <c r="Y658" s="117"/>
      <c r="Z658" s="117"/>
    </row>
    <row r="659" spans="1:26" ht="15.75" customHeight="1" x14ac:dyDescent="0.25">
      <c r="A659" s="182"/>
      <c r="B659" s="119"/>
      <c r="C659" s="119"/>
      <c r="D659" s="119"/>
      <c r="E659" s="117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7"/>
      <c r="T659" s="117"/>
      <c r="U659" s="117"/>
      <c r="V659" s="117"/>
      <c r="W659" s="117"/>
      <c r="X659" s="117"/>
      <c r="Y659" s="117"/>
      <c r="Z659" s="117"/>
    </row>
    <row r="660" spans="1:26" ht="15.75" customHeight="1" x14ac:dyDescent="0.25">
      <c r="A660" s="182"/>
      <c r="B660" s="119"/>
      <c r="C660" s="119"/>
      <c r="D660" s="119"/>
      <c r="E660" s="117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7"/>
      <c r="T660" s="117"/>
      <c r="U660" s="117"/>
      <c r="V660" s="117"/>
      <c r="W660" s="117"/>
      <c r="X660" s="117"/>
      <c r="Y660" s="117"/>
      <c r="Z660" s="117"/>
    </row>
    <row r="661" spans="1:26" ht="15.75" customHeight="1" x14ac:dyDescent="0.25">
      <c r="A661" s="182"/>
      <c r="B661" s="119"/>
      <c r="C661" s="119"/>
      <c r="D661" s="119"/>
      <c r="E661" s="117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7"/>
      <c r="T661" s="117"/>
      <c r="U661" s="117"/>
      <c r="V661" s="117"/>
      <c r="W661" s="117"/>
      <c r="X661" s="117"/>
      <c r="Y661" s="117"/>
      <c r="Z661" s="117"/>
    </row>
    <row r="662" spans="1:26" ht="15.75" customHeight="1" x14ac:dyDescent="0.25">
      <c r="A662" s="182"/>
      <c r="B662" s="119"/>
      <c r="C662" s="119"/>
      <c r="D662" s="119"/>
      <c r="E662" s="117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7"/>
      <c r="T662" s="117"/>
      <c r="U662" s="117"/>
      <c r="V662" s="117"/>
      <c r="W662" s="117"/>
      <c r="X662" s="117"/>
      <c r="Y662" s="117"/>
      <c r="Z662" s="117"/>
    </row>
    <row r="663" spans="1:26" ht="15.75" customHeight="1" x14ac:dyDescent="0.25">
      <c r="A663" s="182"/>
      <c r="B663" s="119"/>
      <c r="C663" s="119"/>
      <c r="D663" s="119"/>
      <c r="E663" s="117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7"/>
      <c r="T663" s="117"/>
      <c r="U663" s="117"/>
      <c r="V663" s="117"/>
      <c r="W663" s="117"/>
      <c r="X663" s="117"/>
      <c r="Y663" s="117"/>
      <c r="Z663" s="117"/>
    </row>
    <row r="664" spans="1:26" ht="15.75" customHeight="1" x14ac:dyDescent="0.25">
      <c r="A664" s="182"/>
      <c r="B664" s="119"/>
      <c r="C664" s="119"/>
      <c r="D664" s="119"/>
      <c r="E664" s="117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7"/>
      <c r="T664" s="117"/>
      <c r="U664" s="117"/>
      <c r="V664" s="117"/>
      <c r="W664" s="117"/>
      <c r="X664" s="117"/>
      <c r="Y664" s="117"/>
      <c r="Z664" s="117"/>
    </row>
    <row r="665" spans="1:26" ht="15.75" customHeight="1" x14ac:dyDescent="0.25">
      <c r="A665" s="182"/>
      <c r="B665" s="119"/>
      <c r="C665" s="119"/>
      <c r="D665" s="119"/>
      <c r="E665" s="117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7"/>
      <c r="T665" s="117"/>
      <c r="U665" s="117"/>
      <c r="V665" s="117"/>
      <c r="W665" s="117"/>
      <c r="X665" s="117"/>
      <c r="Y665" s="117"/>
      <c r="Z665" s="117"/>
    </row>
    <row r="666" spans="1:26" ht="15.75" customHeight="1" x14ac:dyDescent="0.25">
      <c r="A666" s="182"/>
      <c r="B666" s="119"/>
      <c r="C666" s="119"/>
      <c r="D666" s="119"/>
      <c r="E666" s="117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7"/>
      <c r="T666" s="117"/>
      <c r="U666" s="117"/>
      <c r="V666" s="117"/>
      <c r="W666" s="117"/>
      <c r="X666" s="117"/>
      <c r="Y666" s="117"/>
      <c r="Z666" s="117"/>
    </row>
    <row r="667" spans="1:26" ht="15.75" customHeight="1" x14ac:dyDescent="0.25">
      <c r="A667" s="182"/>
      <c r="B667" s="119"/>
      <c r="C667" s="119"/>
      <c r="D667" s="119"/>
      <c r="E667" s="117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7"/>
      <c r="T667" s="117"/>
      <c r="U667" s="117"/>
      <c r="V667" s="117"/>
      <c r="W667" s="117"/>
      <c r="X667" s="117"/>
      <c r="Y667" s="117"/>
      <c r="Z667" s="117"/>
    </row>
    <row r="668" spans="1:26" ht="15.75" customHeight="1" x14ac:dyDescent="0.25">
      <c r="A668" s="182"/>
      <c r="B668" s="119"/>
      <c r="C668" s="119"/>
      <c r="D668" s="119"/>
      <c r="E668" s="117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7"/>
      <c r="T668" s="117"/>
      <c r="U668" s="117"/>
      <c r="V668" s="117"/>
      <c r="W668" s="117"/>
      <c r="X668" s="117"/>
      <c r="Y668" s="117"/>
      <c r="Z668" s="117"/>
    </row>
    <row r="669" spans="1:26" ht="15.75" customHeight="1" x14ac:dyDescent="0.25">
      <c r="A669" s="182"/>
      <c r="B669" s="119"/>
      <c r="C669" s="119"/>
      <c r="D669" s="119"/>
      <c r="E669" s="117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7"/>
      <c r="T669" s="117"/>
      <c r="U669" s="117"/>
      <c r="V669" s="117"/>
      <c r="W669" s="117"/>
      <c r="X669" s="117"/>
      <c r="Y669" s="117"/>
      <c r="Z669" s="117"/>
    </row>
    <row r="670" spans="1:26" ht="15.75" customHeight="1" x14ac:dyDescent="0.25">
      <c r="A670" s="182"/>
      <c r="B670" s="119"/>
      <c r="C670" s="119"/>
      <c r="D670" s="119"/>
      <c r="E670" s="117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7"/>
      <c r="T670" s="117"/>
      <c r="U670" s="117"/>
      <c r="V670" s="117"/>
      <c r="W670" s="117"/>
      <c r="X670" s="117"/>
      <c r="Y670" s="117"/>
      <c r="Z670" s="117"/>
    </row>
    <row r="671" spans="1:26" ht="15.75" customHeight="1" x14ac:dyDescent="0.25">
      <c r="A671" s="182"/>
      <c r="B671" s="119"/>
      <c r="C671" s="119"/>
      <c r="D671" s="119"/>
      <c r="E671" s="117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7"/>
      <c r="T671" s="117"/>
      <c r="U671" s="117"/>
      <c r="V671" s="117"/>
      <c r="W671" s="117"/>
      <c r="X671" s="117"/>
      <c r="Y671" s="117"/>
      <c r="Z671" s="117"/>
    </row>
    <row r="672" spans="1:26" ht="15.75" customHeight="1" x14ac:dyDescent="0.25">
      <c r="A672" s="182"/>
      <c r="B672" s="119"/>
      <c r="C672" s="119"/>
      <c r="D672" s="119"/>
      <c r="E672" s="117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7"/>
      <c r="T672" s="117"/>
      <c r="U672" s="117"/>
      <c r="V672" s="117"/>
      <c r="W672" s="117"/>
      <c r="X672" s="117"/>
      <c r="Y672" s="117"/>
      <c r="Z672" s="117"/>
    </row>
    <row r="673" spans="1:26" ht="15.75" customHeight="1" x14ac:dyDescent="0.25">
      <c r="A673" s="182"/>
      <c r="B673" s="119"/>
      <c r="C673" s="119"/>
      <c r="D673" s="119"/>
      <c r="E673" s="117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7"/>
      <c r="T673" s="117"/>
      <c r="U673" s="117"/>
      <c r="V673" s="117"/>
      <c r="W673" s="117"/>
      <c r="X673" s="117"/>
      <c r="Y673" s="117"/>
      <c r="Z673" s="117"/>
    </row>
    <row r="674" spans="1:26" ht="15.75" customHeight="1" x14ac:dyDescent="0.25">
      <c r="A674" s="182"/>
      <c r="B674" s="119"/>
      <c r="C674" s="119"/>
      <c r="D674" s="119"/>
      <c r="E674" s="117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7"/>
      <c r="T674" s="117"/>
      <c r="U674" s="117"/>
      <c r="V674" s="117"/>
      <c r="W674" s="117"/>
      <c r="X674" s="117"/>
      <c r="Y674" s="117"/>
      <c r="Z674" s="117"/>
    </row>
    <row r="675" spans="1:26" ht="15.75" customHeight="1" x14ac:dyDescent="0.25">
      <c r="A675" s="182"/>
      <c r="B675" s="119"/>
      <c r="C675" s="119"/>
      <c r="D675" s="119"/>
      <c r="E675" s="117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7"/>
      <c r="T675" s="117"/>
      <c r="U675" s="117"/>
      <c r="V675" s="117"/>
      <c r="W675" s="117"/>
      <c r="X675" s="117"/>
      <c r="Y675" s="117"/>
      <c r="Z675" s="117"/>
    </row>
    <row r="676" spans="1:26" ht="15.75" customHeight="1" x14ac:dyDescent="0.25">
      <c r="A676" s="182"/>
      <c r="B676" s="119"/>
      <c r="C676" s="119"/>
      <c r="D676" s="119"/>
      <c r="E676" s="117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7"/>
      <c r="T676" s="117"/>
      <c r="U676" s="117"/>
      <c r="V676" s="117"/>
      <c r="W676" s="117"/>
      <c r="X676" s="117"/>
      <c r="Y676" s="117"/>
      <c r="Z676" s="117"/>
    </row>
    <row r="677" spans="1:26" ht="15.75" customHeight="1" x14ac:dyDescent="0.25">
      <c r="A677" s="182"/>
      <c r="B677" s="119"/>
      <c r="C677" s="119"/>
      <c r="D677" s="119"/>
      <c r="E677" s="117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7"/>
      <c r="T677" s="117"/>
      <c r="U677" s="117"/>
      <c r="V677" s="117"/>
      <c r="W677" s="117"/>
      <c r="X677" s="117"/>
      <c r="Y677" s="117"/>
      <c r="Z677" s="117"/>
    </row>
    <row r="678" spans="1:26" ht="15.75" customHeight="1" x14ac:dyDescent="0.25">
      <c r="A678" s="182"/>
      <c r="B678" s="119"/>
      <c r="C678" s="119"/>
      <c r="D678" s="119"/>
      <c r="E678" s="117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7"/>
      <c r="T678" s="117"/>
      <c r="U678" s="117"/>
      <c r="V678" s="117"/>
      <c r="W678" s="117"/>
      <c r="X678" s="117"/>
      <c r="Y678" s="117"/>
      <c r="Z678" s="117"/>
    </row>
    <row r="679" spans="1:26" ht="15.75" customHeight="1" x14ac:dyDescent="0.25">
      <c r="A679" s="182"/>
      <c r="B679" s="119"/>
      <c r="C679" s="119"/>
      <c r="D679" s="119"/>
      <c r="E679" s="117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7"/>
      <c r="T679" s="117"/>
      <c r="U679" s="117"/>
      <c r="V679" s="117"/>
      <c r="W679" s="117"/>
      <c r="X679" s="117"/>
      <c r="Y679" s="117"/>
      <c r="Z679" s="117"/>
    </row>
    <row r="680" spans="1:26" ht="15.75" customHeight="1" x14ac:dyDescent="0.25">
      <c r="A680" s="182"/>
      <c r="B680" s="119"/>
      <c r="C680" s="119"/>
      <c r="D680" s="119"/>
      <c r="E680" s="117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7"/>
      <c r="T680" s="117"/>
      <c r="U680" s="117"/>
      <c r="V680" s="117"/>
      <c r="W680" s="117"/>
      <c r="X680" s="117"/>
      <c r="Y680" s="117"/>
      <c r="Z680" s="117"/>
    </row>
    <row r="681" spans="1:26" ht="15.75" customHeight="1" x14ac:dyDescent="0.25">
      <c r="A681" s="182"/>
      <c r="B681" s="119"/>
      <c r="C681" s="119"/>
      <c r="D681" s="119"/>
      <c r="E681" s="117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7"/>
      <c r="T681" s="117"/>
      <c r="U681" s="117"/>
      <c r="V681" s="117"/>
      <c r="W681" s="117"/>
      <c r="X681" s="117"/>
      <c r="Y681" s="117"/>
      <c r="Z681" s="117"/>
    </row>
    <row r="682" spans="1:26" ht="15.75" customHeight="1" x14ac:dyDescent="0.25">
      <c r="A682" s="182"/>
      <c r="B682" s="119"/>
      <c r="C682" s="119"/>
      <c r="D682" s="119"/>
      <c r="E682" s="117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7"/>
      <c r="T682" s="117"/>
      <c r="U682" s="117"/>
      <c r="V682" s="117"/>
      <c r="W682" s="117"/>
      <c r="X682" s="117"/>
      <c r="Y682" s="117"/>
      <c r="Z682" s="117"/>
    </row>
    <row r="683" spans="1:26" ht="15.75" customHeight="1" x14ac:dyDescent="0.25">
      <c r="A683" s="182"/>
      <c r="B683" s="119"/>
      <c r="C683" s="119"/>
      <c r="D683" s="119"/>
      <c r="E683" s="117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7"/>
      <c r="T683" s="117"/>
      <c r="U683" s="117"/>
      <c r="V683" s="117"/>
      <c r="W683" s="117"/>
      <c r="X683" s="117"/>
      <c r="Y683" s="117"/>
      <c r="Z683" s="117"/>
    </row>
    <row r="684" spans="1:26" ht="15.75" customHeight="1" x14ac:dyDescent="0.25">
      <c r="A684" s="182"/>
      <c r="B684" s="119"/>
      <c r="C684" s="119"/>
      <c r="D684" s="119"/>
      <c r="E684" s="117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7"/>
      <c r="T684" s="117"/>
      <c r="U684" s="117"/>
      <c r="V684" s="117"/>
      <c r="W684" s="117"/>
      <c r="X684" s="117"/>
      <c r="Y684" s="117"/>
      <c r="Z684" s="117"/>
    </row>
    <row r="685" spans="1:26" ht="15.75" customHeight="1" x14ac:dyDescent="0.25">
      <c r="A685" s="182"/>
      <c r="B685" s="119"/>
      <c r="C685" s="119"/>
      <c r="D685" s="119"/>
      <c r="E685" s="117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7"/>
      <c r="T685" s="117"/>
      <c r="U685" s="117"/>
      <c r="V685" s="117"/>
      <c r="W685" s="117"/>
      <c r="X685" s="117"/>
      <c r="Y685" s="117"/>
      <c r="Z685" s="117"/>
    </row>
    <row r="686" spans="1:26" ht="15.75" customHeight="1" x14ac:dyDescent="0.25">
      <c r="A686" s="182"/>
      <c r="B686" s="119"/>
      <c r="C686" s="119"/>
      <c r="D686" s="119"/>
      <c r="E686" s="117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7"/>
      <c r="T686" s="117"/>
      <c r="U686" s="117"/>
      <c r="V686" s="117"/>
      <c r="W686" s="117"/>
      <c r="X686" s="117"/>
      <c r="Y686" s="117"/>
      <c r="Z686" s="117"/>
    </row>
    <row r="687" spans="1:26" ht="15.75" customHeight="1" x14ac:dyDescent="0.25">
      <c r="A687" s="182"/>
      <c r="B687" s="119"/>
      <c r="C687" s="119"/>
      <c r="D687" s="119"/>
      <c r="E687" s="117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7"/>
      <c r="T687" s="117"/>
      <c r="U687" s="117"/>
      <c r="V687" s="117"/>
      <c r="W687" s="117"/>
      <c r="X687" s="117"/>
      <c r="Y687" s="117"/>
      <c r="Z687" s="117"/>
    </row>
    <row r="688" spans="1:26" ht="15.75" customHeight="1" x14ac:dyDescent="0.25">
      <c r="A688" s="182"/>
      <c r="B688" s="119"/>
      <c r="C688" s="119"/>
      <c r="D688" s="119"/>
      <c r="E688" s="117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7"/>
      <c r="T688" s="117"/>
      <c r="U688" s="117"/>
      <c r="V688" s="117"/>
      <c r="W688" s="117"/>
      <c r="X688" s="117"/>
      <c r="Y688" s="117"/>
      <c r="Z688" s="117"/>
    </row>
    <row r="689" spans="1:26" ht="15.75" customHeight="1" x14ac:dyDescent="0.25">
      <c r="A689" s="182"/>
      <c r="B689" s="119"/>
      <c r="C689" s="119"/>
      <c r="D689" s="119"/>
      <c r="E689" s="117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7"/>
      <c r="T689" s="117"/>
      <c r="U689" s="117"/>
      <c r="V689" s="117"/>
      <c r="W689" s="117"/>
      <c r="X689" s="117"/>
      <c r="Y689" s="117"/>
      <c r="Z689" s="117"/>
    </row>
    <row r="690" spans="1:26" ht="15.75" customHeight="1" x14ac:dyDescent="0.25">
      <c r="A690" s="182"/>
      <c r="B690" s="119"/>
      <c r="C690" s="119"/>
      <c r="D690" s="119"/>
      <c r="E690" s="117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7"/>
      <c r="T690" s="117"/>
      <c r="U690" s="117"/>
      <c r="V690" s="117"/>
      <c r="W690" s="117"/>
      <c r="X690" s="117"/>
      <c r="Y690" s="117"/>
      <c r="Z690" s="117"/>
    </row>
    <row r="691" spans="1:26" ht="15.75" customHeight="1" x14ac:dyDescent="0.25">
      <c r="A691" s="182"/>
      <c r="B691" s="119"/>
      <c r="C691" s="119"/>
      <c r="D691" s="119"/>
      <c r="E691" s="117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7"/>
      <c r="T691" s="117"/>
      <c r="U691" s="117"/>
      <c r="V691" s="117"/>
      <c r="W691" s="117"/>
      <c r="X691" s="117"/>
      <c r="Y691" s="117"/>
      <c r="Z691" s="117"/>
    </row>
    <row r="692" spans="1:26" ht="15.75" customHeight="1" x14ac:dyDescent="0.25">
      <c r="A692" s="182"/>
      <c r="B692" s="119"/>
      <c r="C692" s="119"/>
      <c r="D692" s="119"/>
      <c r="E692" s="117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7"/>
      <c r="T692" s="117"/>
      <c r="U692" s="117"/>
      <c r="V692" s="117"/>
      <c r="W692" s="117"/>
      <c r="X692" s="117"/>
      <c r="Y692" s="117"/>
      <c r="Z692" s="117"/>
    </row>
    <row r="693" spans="1:26" ht="15.75" customHeight="1" x14ac:dyDescent="0.25">
      <c r="A693" s="182"/>
      <c r="B693" s="119"/>
      <c r="C693" s="119"/>
      <c r="D693" s="119"/>
      <c r="E693" s="117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7"/>
      <c r="T693" s="117"/>
      <c r="U693" s="117"/>
      <c r="V693" s="117"/>
      <c r="W693" s="117"/>
      <c r="X693" s="117"/>
      <c r="Y693" s="117"/>
      <c r="Z693" s="117"/>
    </row>
    <row r="694" spans="1:26" ht="15.75" customHeight="1" x14ac:dyDescent="0.25">
      <c r="A694" s="182"/>
      <c r="B694" s="119"/>
      <c r="C694" s="119"/>
      <c r="D694" s="119"/>
      <c r="E694" s="117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7"/>
      <c r="T694" s="117"/>
      <c r="U694" s="117"/>
      <c r="V694" s="117"/>
      <c r="W694" s="117"/>
      <c r="X694" s="117"/>
      <c r="Y694" s="117"/>
      <c r="Z694" s="117"/>
    </row>
    <row r="695" spans="1:26" ht="15.75" customHeight="1" x14ac:dyDescent="0.25">
      <c r="A695" s="182"/>
      <c r="B695" s="119"/>
      <c r="C695" s="119"/>
      <c r="D695" s="119"/>
      <c r="E695" s="117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7"/>
      <c r="T695" s="117"/>
      <c r="U695" s="117"/>
      <c r="V695" s="117"/>
      <c r="W695" s="117"/>
      <c r="X695" s="117"/>
      <c r="Y695" s="117"/>
      <c r="Z695" s="117"/>
    </row>
    <row r="696" spans="1:26" ht="15.75" customHeight="1" x14ac:dyDescent="0.25">
      <c r="A696" s="182"/>
      <c r="B696" s="119"/>
      <c r="C696" s="119"/>
      <c r="D696" s="119"/>
      <c r="E696" s="117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7"/>
      <c r="T696" s="117"/>
      <c r="U696" s="117"/>
      <c r="V696" s="117"/>
      <c r="W696" s="117"/>
      <c r="X696" s="117"/>
      <c r="Y696" s="117"/>
      <c r="Z696" s="117"/>
    </row>
    <row r="697" spans="1:26" ht="15.75" customHeight="1" x14ac:dyDescent="0.25">
      <c r="A697" s="182"/>
      <c r="B697" s="119"/>
      <c r="C697" s="119"/>
      <c r="D697" s="119"/>
      <c r="E697" s="117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7"/>
      <c r="T697" s="117"/>
      <c r="U697" s="117"/>
      <c r="V697" s="117"/>
      <c r="W697" s="117"/>
      <c r="X697" s="117"/>
      <c r="Y697" s="117"/>
      <c r="Z697" s="117"/>
    </row>
    <row r="698" spans="1:26" ht="15.75" customHeight="1" x14ac:dyDescent="0.25">
      <c r="A698" s="182"/>
      <c r="B698" s="119"/>
      <c r="C698" s="119"/>
      <c r="D698" s="119"/>
      <c r="E698" s="117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7"/>
      <c r="T698" s="117"/>
      <c r="U698" s="117"/>
      <c r="V698" s="117"/>
      <c r="W698" s="117"/>
      <c r="X698" s="117"/>
      <c r="Y698" s="117"/>
      <c r="Z698" s="117"/>
    </row>
    <row r="699" spans="1:26" ht="15.75" customHeight="1" x14ac:dyDescent="0.25">
      <c r="A699" s="182"/>
      <c r="B699" s="119"/>
      <c r="C699" s="119"/>
      <c r="D699" s="119"/>
      <c r="E699" s="117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7"/>
      <c r="T699" s="117"/>
      <c r="U699" s="117"/>
      <c r="V699" s="117"/>
      <c r="W699" s="117"/>
      <c r="X699" s="117"/>
      <c r="Y699" s="117"/>
      <c r="Z699" s="117"/>
    </row>
    <row r="700" spans="1:26" ht="15.75" customHeight="1" x14ac:dyDescent="0.25">
      <c r="A700" s="182"/>
      <c r="B700" s="119"/>
      <c r="C700" s="119"/>
      <c r="D700" s="119"/>
      <c r="E700" s="117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7"/>
      <c r="T700" s="117"/>
      <c r="U700" s="117"/>
      <c r="V700" s="117"/>
      <c r="W700" s="117"/>
      <c r="X700" s="117"/>
      <c r="Y700" s="117"/>
      <c r="Z700" s="117"/>
    </row>
    <row r="701" spans="1:26" ht="15.75" customHeight="1" x14ac:dyDescent="0.25">
      <c r="A701" s="182"/>
      <c r="B701" s="119"/>
      <c r="C701" s="119"/>
      <c r="D701" s="119"/>
      <c r="E701" s="117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7"/>
      <c r="T701" s="117"/>
      <c r="U701" s="117"/>
      <c r="V701" s="117"/>
      <c r="W701" s="117"/>
      <c r="X701" s="117"/>
      <c r="Y701" s="117"/>
      <c r="Z701" s="117"/>
    </row>
    <row r="702" spans="1:26" ht="15.75" customHeight="1" x14ac:dyDescent="0.25">
      <c r="A702" s="182"/>
      <c r="B702" s="119"/>
      <c r="C702" s="119"/>
      <c r="D702" s="119"/>
      <c r="E702" s="117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7"/>
      <c r="T702" s="117"/>
      <c r="U702" s="117"/>
      <c r="V702" s="117"/>
      <c r="W702" s="117"/>
      <c r="X702" s="117"/>
      <c r="Y702" s="117"/>
      <c r="Z702" s="117"/>
    </row>
    <row r="703" spans="1:26" ht="15.75" customHeight="1" x14ac:dyDescent="0.25">
      <c r="A703" s="182"/>
      <c r="B703" s="119"/>
      <c r="C703" s="119"/>
      <c r="D703" s="119"/>
      <c r="E703" s="117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7"/>
      <c r="T703" s="117"/>
      <c r="U703" s="117"/>
      <c r="V703" s="117"/>
      <c r="W703" s="117"/>
      <c r="X703" s="117"/>
      <c r="Y703" s="117"/>
      <c r="Z703" s="117"/>
    </row>
    <row r="704" spans="1:26" ht="15.75" customHeight="1" x14ac:dyDescent="0.25">
      <c r="A704" s="182"/>
      <c r="B704" s="119"/>
      <c r="C704" s="119"/>
      <c r="D704" s="119"/>
      <c r="E704" s="117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7"/>
      <c r="T704" s="117"/>
      <c r="U704" s="117"/>
      <c r="V704" s="117"/>
      <c r="W704" s="117"/>
      <c r="X704" s="117"/>
      <c r="Y704" s="117"/>
      <c r="Z704" s="117"/>
    </row>
    <row r="705" spans="1:26" ht="15.75" customHeight="1" x14ac:dyDescent="0.25">
      <c r="A705" s="182"/>
      <c r="B705" s="119"/>
      <c r="C705" s="119"/>
      <c r="D705" s="119"/>
      <c r="E705" s="117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7"/>
      <c r="T705" s="117"/>
      <c r="U705" s="117"/>
      <c r="V705" s="117"/>
      <c r="W705" s="117"/>
      <c r="X705" s="117"/>
      <c r="Y705" s="117"/>
      <c r="Z705" s="117"/>
    </row>
    <row r="706" spans="1:26" ht="15.75" customHeight="1" x14ac:dyDescent="0.25">
      <c r="A706" s="182"/>
      <c r="B706" s="119"/>
      <c r="C706" s="119"/>
      <c r="D706" s="119"/>
      <c r="E706" s="117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7"/>
      <c r="T706" s="117"/>
      <c r="U706" s="117"/>
      <c r="V706" s="117"/>
      <c r="W706" s="117"/>
      <c r="X706" s="117"/>
      <c r="Y706" s="117"/>
      <c r="Z706" s="117"/>
    </row>
    <row r="707" spans="1:26" ht="15.75" customHeight="1" x14ac:dyDescent="0.25">
      <c r="A707" s="182"/>
      <c r="B707" s="119"/>
      <c r="C707" s="119"/>
      <c r="D707" s="119"/>
      <c r="E707" s="117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7"/>
      <c r="T707" s="117"/>
      <c r="U707" s="117"/>
      <c r="V707" s="117"/>
      <c r="W707" s="117"/>
      <c r="X707" s="117"/>
      <c r="Y707" s="117"/>
      <c r="Z707" s="117"/>
    </row>
    <row r="708" spans="1:26" ht="15.75" customHeight="1" x14ac:dyDescent="0.25">
      <c r="A708" s="182"/>
      <c r="B708" s="119"/>
      <c r="C708" s="119"/>
      <c r="D708" s="119"/>
      <c r="E708" s="117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7"/>
      <c r="T708" s="117"/>
      <c r="U708" s="117"/>
      <c r="V708" s="117"/>
      <c r="W708" s="117"/>
      <c r="X708" s="117"/>
      <c r="Y708" s="117"/>
      <c r="Z708" s="117"/>
    </row>
    <row r="709" spans="1:26" ht="15.75" customHeight="1" x14ac:dyDescent="0.25">
      <c r="A709" s="182"/>
      <c r="B709" s="119"/>
      <c r="C709" s="119"/>
      <c r="D709" s="119"/>
      <c r="E709" s="117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7"/>
      <c r="T709" s="117"/>
      <c r="U709" s="117"/>
      <c r="V709" s="117"/>
      <c r="W709" s="117"/>
      <c r="X709" s="117"/>
      <c r="Y709" s="117"/>
      <c r="Z709" s="117"/>
    </row>
    <row r="710" spans="1:26" ht="15.75" customHeight="1" x14ac:dyDescent="0.25">
      <c r="A710" s="182"/>
      <c r="B710" s="119"/>
      <c r="C710" s="119"/>
      <c r="D710" s="119"/>
      <c r="E710" s="117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7"/>
      <c r="T710" s="117"/>
      <c r="U710" s="117"/>
      <c r="V710" s="117"/>
      <c r="W710" s="117"/>
      <c r="X710" s="117"/>
      <c r="Y710" s="117"/>
      <c r="Z710" s="117"/>
    </row>
    <row r="711" spans="1:26" ht="15.75" customHeight="1" x14ac:dyDescent="0.25">
      <c r="A711" s="182"/>
      <c r="B711" s="119"/>
      <c r="C711" s="119"/>
      <c r="D711" s="119"/>
      <c r="E711" s="117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7"/>
      <c r="T711" s="117"/>
      <c r="U711" s="117"/>
      <c r="V711" s="117"/>
      <c r="W711" s="117"/>
      <c r="X711" s="117"/>
      <c r="Y711" s="117"/>
      <c r="Z711" s="117"/>
    </row>
    <row r="712" spans="1:26" ht="15.75" customHeight="1" x14ac:dyDescent="0.25">
      <c r="A712" s="182"/>
      <c r="B712" s="119"/>
      <c r="C712" s="119"/>
      <c r="D712" s="119"/>
      <c r="E712" s="117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7"/>
      <c r="T712" s="117"/>
      <c r="U712" s="117"/>
      <c r="V712" s="117"/>
      <c r="W712" s="117"/>
      <c r="X712" s="117"/>
      <c r="Y712" s="117"/>
      <c r="Z712" s="117"/>
    </row>
    <row r="713" spans="1:26" ht="15.75" customHeight="1" x14ac:dyDescent="0.25">
      <c r="A713" s="182"/>
      <c r="B713" s="119"/>
      <c r="C713" s="119"/>
      <c r="D713" s="119"/>
      <c r="E713" s="117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7"/>
      <c r="T713" s="117"/>
      <c r="U713" s="117"/>
      <c r="V713" s="117"/>
      <c r="W713" s="117"/>
      <c r="X713" s="117"/>
      <c r="Y713" s="117"/>
      <c r="Z713" s="117"/>
    </row>
    <row r="714" spans="1:26" ht="15.75" customHeight="1" x14ac:dyDescent="0.25">
      <c r="A714" s="182"/>
      <c r="B714" s="119"/>
      <c r="C714" s="119"/>
      <c r="D714" s="119"/>
      <c r="E714" s="117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7"/>
      <c r="T714" s="117"/>
      <c r="U714" s="117"/>
      <c r="V714" s="117"/>
      <c r="W714" s="117"/>
      <c r="X714" s="117"/>
      <c r="Y714" s="117"/>
      <c r="Z714" s="117"/>
    </row>
    <row r="715" spans="1:26" ht="15.75" customHeight="1" x14ac:dyDescent="0.25">
      <c r="A715" s="182"/>
      <c r="B715" s="119"/>
      <c r="C715" s="119"/>
      <c r="D715" s="119"/>
      <c r="E715" s="117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7"/>
      <c r="T715" s="117"/>
      <c r="U715" s="117"/>
      <c r="V715" s="117"/>
      <c r="W715" s="117"/>
      <c r="X715" s="117"/>
      <c r="Y715" s="117"/>
      <c r="Z715" s="117"/>
    </row>
    <row r="716" spans="1:26" ht="15.75" customHeight="1" x14ac:dyDescent="0.25">
      <c r="A716" s="182"/>
      <c r="B716" s="119"/>
      <c r="C716" s="119"/>
      <c r="D716" s="119"/>
      <c r="E716" s="117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7"/>
      <c r="T716" s="117"/>
      <c r="U716" s="117"/>
      <c r="V716" s="117"/>
      <c r="W716" s="117"/>
      <c r="X716" s="117"/>
      <c r="Y716" s="117"/>
      <c r="Z716" s="117"/>
    </row>
    <row r="717" spans="1:26" ht="15.75" customHeight="1" x14ac:dyDescent="0.25">
      <c r="A717" s="182"/>
      <c r="B717" s="119"/>
      <c r="C717" s="119"/>
      <c r="D717" s="119"/>
      <c r="E717" s="117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7"/>
      <c r="T717" s="117"/>
      <c r="U717" s="117"/>
      <c r="V717" s="117"/>
      <c r="W717" s="117"/>
      <c r="X717" s="117"/>
      <c r="Y717" s="117"/>
      <c r="Z717" s="117"/>
    </row>
    <row r="718" spans="1:26" ht="15.75" customHeight="1" x14ac:dyDescent="0.25">
      <c r="A718" s="182"/>
      <c r="B718" s="119"/>
      <c r="C718" s="119"/>
      <c r="D718" s="119"/>
      <c r="E718" s="117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7"/>
      <c r="T718" s="117"/>
      <c r="U718" s="117"/>
      <c r="V718" s="117"/>
      <c r="W718" s="117"/>
      <c r="X718" s="117"/>
      <c r="Y718" s="117"/>
      <c r="Z718" s="117"/>
    </row>
    <row r="719" spans="1:26" ht="15.75" customHeight="1" x14ac:dyDescent="0.25">
      <c r="A719" s="182"/>
      <c r="B719" s="119"/>
      <c r="C719" s="119"/>
      <c r="D719" s="119"/>
      <c r="E719" s="117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7"/>
      <c r="T719" s="117"/>
      <c r="U719" s="117"/>
      <c r="V719" s="117"/>
      <c r="W719" s="117"/>
      <c r="X719" s="117"/>
      <c r="Y719" s="117"/>
      <c r="Z719" s="117"/>
    </row>
    <row r="720" spans="1:26" ht="15.75" customHeight="1" x14ac:dyDescent="0.25">
      <c r="A720" s="182"/>
      <c r="B720" s="119"/>
      <c r="C720" s="119"/>
      <c r="D720" s="119"/>
      <c r="E720" s="117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7"/>
      <c r="T720" s="117"/>
      <c r="U720" s="117"/>
      <c r="V720" s="117"/>
      <c r="W720" s="117"/>
      <c r="X720" s="117"/>
      <c r="Y720" s="117"/>
      <c r="Z720" s="117"/>
    </row>
    <row r="721" spans="1:26" ht="15.75" customHeight="1" x14ac:dyDescent="0.25">
      <c r="A721" s="182"/>
      <c r="B721" s="119"/>
      <c r="C721" s="119"/>
      <c r="D721" s="119"/>
      <c r="E721" s="117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7"/>
      <c r="T721" s="117"/>
      <c r="U721" s="117"/>
      <c r="V721" s="117"/>
      <c r="W721" s="117"/>
      <c r="X721" s="117"/>
      <c r="Y721" s="117"/>
      <c r="Z721" s="117"/>
    </row>
    <row r="722" spans="1:26" ht="15.75" customHeight="1" x14ac:dyDescent="0.25">
      <c r="A722" s="182"/>
      <c r="B722" s="119"/>
      <c r="C722" s="119"/>
      <c r="D722" s="119"/>
      <c r="E722" s="117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7"/>
      <c r="T722" s="117"/>
      <c r="U722" s="117"/>
      <c r="V722" s="117"/>
      <c r="W722" s="117"/>
      <c r="X722" s="117"/>
      <c r="Y722" s="117"/>
      <c r="Z722" s="117"/>
    </row>
    <row r="723" spans="1:26" ht="15.75" customHeight="1" x14ac:dyDescent="0.25">
      <c r="A723" s="182"/>
      <c r="B723" s="119"/>
      <c r="C723" s="119"/>
      <c r="D723" s="119"/>
      <c r="E723" s="117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7"/>
      <c r="T723" s="117"/>
      <c r="U723" s="117"/>
      <c r="V723" s="117"/>
      <c r="W723" s="117"/>
      <c r="X723" s="117"/>
      <c r="Y723" s="117"/>
      <c r="Z723" s="117"/>
    </row>
    <row r="724" spans="1:26" ht="15.75" customHeight="1" x14ac:dyDescent="0.25">
      <c r="A724" s="182"/>
      <c r="B724" s="119"/>
      <c r="C724" s="119"/>
      <c r="D724" s="119"/>
      <c r="E724" s="117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7"/>
      <c r="T724" s="117"/>
      <c r="U724" s="117"/>
      <c r="V724" s="117"/>
      <c r="W724" s="117"/>
      <c r="X724" s="117"/>
      <c r="Y724" s="117"/>
      <c r="Z724" s="117"/>
    </row>
    <row r="725" spans="1:26" ht="15.75" customHeight="1" x14ac:dyDescent="0.25">
      <c r="A725" s="182"/>
      <c r="B725" s="119"/>
      <c r="C725" s="119"/>
      <c r="D725" s="119"/>
      <c r="E725" s="117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7"/>
      <c r="T725" s="117"/>
      <c r="U725" s="117"/>
      <c r="V725" s="117"/>
      <c r="W725" s="117"/>
      <c r="X725" s="117"/>
      <c r="Y725" s="117"/>
      <c r="Z725" s="117"/>
    </row>
    <row r="726" spans="1:26" ht="15.75" customHeight="1" x14ac:dyDescent="0.25">
      <c r="A726" s="182"/>
      <c r="B726" s="119"/>
      <c r="C726" s="119"/>
      <c r="D726" s="119"/>
      <c r="E726" s="117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7"/>
      <c r="T726" s="117"/>
      <c r="U726" s="117"/>
      <c r="V726" s="117"/>
      <c r="W726" s="117"/>
      <c r="X726" s="117"/>
      <c r="Y726" s="117"/>
      <c r="Z726" s="117"/>
    </row>
    <row r="727" spans="1:26" ht="15.75" customHeight="1" x14ac:dyDescent="0.25">
      <c r="A727" s="182"/>
      <c r="B727" s="119"/>
      <c r="C727" s="119"/>
      <c r="D727" s="119"/>
      <c r="E727" s="117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7"/>
      <c r="T727" s="117"/>
      <c r="U727" s="117"/>
      <c r="V727" s="117"/>
      <c r="W727" s="117"/>
      <c r="X727" s="117"/>
      <c r="Y727" s="117"/>
      <c r="Z727" s="117"/>
    </row>
    <row r="728" spans="1:26" ht="15.75" customHeight="1" x14ac:dyDescent="0.25">
      <c r="A728" s="182"/>
      <c r="B728" s="119"/>
      <c r="C728" s="119"/>
      <c r="D728" s="119"/>
      <c r="E728" s="117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7"/>
      <c r="T728" s="117"/>
      <c r="U728" s="117"/>
      <c r="V728" s="117"/>
      <c r="W728" s="117"/>
      <c r="X728" s="117"/>
      <c r="Y728" s="117"/>
      <c r="Z728" s="117"/>
    </row>
    <row r="729" spans="1:26" ht="15.75" customHeight="1" x14ac:dyDescent="0.25">
      <c r="A729" s="182"/>
      <c r="B729" s="119"/>
      <c r="C729" s="119"/>
      <c r="D729" s="119"/>
      <c r="E729" s="117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7"/>
      <c r="T729" s="117"/>
      <c r="U729" s="117"/>
      <c r="V729" s="117"/>
      <c r="W729" s="117"/>
      <c r="X729" s="117"/>
      <c r="Y729" s="117"/>
      <c r="Z729" s="117"/>
    </row>
    <row r="730" spans="1:26" ht="15.75" customHeight="1" x14ac:dyDescent="0.25">
      <c r="A730" s="182"/>
      <c r="B730" s="119"/>
      <c r="C730" s="119"/>
      <c r="D730" s="119"/>
      <c r="E730" s="117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7"/>
      <c r="T730" s="117"/>
      <c r="U730" s="117"/>
      <c r="V730" s="117"/>
      <c r="W730" s="117"/>
      <c r="X730" s="117"/>
      <c r="Y730" s="117"/>
      <c r="Z730" s="117"/>
    </row>
    <row r="731" spans="1:26" ht="15.75" customHeight="1" x14ac:dyDescent="0.25">
      <c r="A731" s="182"/>
      <c r="B731" s="119"/>
      <c r="C731" s="119"/>
      <c r="D731" s="119"/>
      <c r="E731" s="117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7"/>
      <c r="T731" s="117"/>
      <c r="U731" s="117"/>
      <c r="V731" s="117"/>
      <c r="W731" s="117"/>
      <c r="X731" s="117"/>
      <c r="Y731" s="117"/>
      <c r="Z731" s="117"/>
    </row>
    <row r="732" spans="1:26" ht="15.75" customHeight="1" x14ac:dyDescent="0.25">
      <c r="A732" s="182"/>
      <c r="B732" s="119"/>
      <c r="C732" s="119"/>
      <c r="D732" s="119"/>
      <c r="E732" s="117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7"/>
      <c r="T732" s="117"/>
      <c r="U732" s="117"/>
      <c r="V732" s="117"/>
      <c r="W732" s="117"/>
      <c r="X732" s="117"/>
      <c r="Y732" s="117"/>
      <c r="Z732" s="117"/>
    </row>
    <row r="733" spans="1:26" ht="15.75" customHeight="1" x14ac:dyDescent="0.25">
      <c r="A733" s="182"/>
      <c r="B733" s="119"/>
      <c r="C733" s="119"/>
      <c r="D733" s="119"/>
      <c r="E733" s="117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7"/>
      <c r="T733" s="117"/>
      <c r="U733" s="117"/>
      <c r="V733" s="117"/>
      <c r="W733" s="117"/>
      <c r="X733" s="117"/>
      <c r="Y733" s="117"/>
      <c r="Z733" s="117"/>
    </row>
    <row r="734" spans="1:26" ht="15.75" customHeight="1" x14ac:dyDescent="0.25">
      <c r="A734" s="182"/>
      <c r="B734" s="119"/>
      <c r="C734" s="119"/>
      <c r="D734" s="119"/>
      <c r="E734" s="117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7"/>
      <c r="T734" s="117"/>
      <c r="U734" s="117"/>
      <c r="V734" s="117"/>
      <c r="W734" s="117"/>
      <c r="X734" s="117"/>
      <c r="Y734" s="117"/>
      <c r="Z734" s="117"/>
    </row>
    <row r="735" spans="1:26" ht="15.75" customHeight="1" x14ac:dyDescent="0.25">
      <c r="A735" s="182"/>
      <c r="B735" s="119"/>
      <c r="C735" s="119"/>
      <c r="D735" s="119"/>
      <c r="E735" s="117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7"/>
      <c r="T735" s="117"/>
      <c r="U735" s="117"/>
      <c r="V735" s="117"/>
      <c r="W735" s="117"/>
      <c r="X735" s="117"/>
      <c r="Y735" s="117"/>
      <c r="Z735" s="117"/>
    </row>
    <row r="736" spans="1:26" ht="15.75" customHeight="1" x14ac:dyDescent="0.25">
      <c r="A736" s="182"/>
      <c r="B736" s="119"/>
      <c r="C736" s="119"/>
      <c r="D736" s="119"/>
      <c r="E736" s="117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7"/>
      <c r="T736" s="117"/>
      <c r="U736" s="117"/>
      <c r="V736" s="117"/>
      <c r="W736" s="117"/>
      <c r="X736" s="117"/>
      <c r="Y736" s="117"/>
      <c r="Z736" s="117"/>
    </row>
    <row r="737" spans="1:26" ht="15.75" customHeight="1" x14ac:dyDescent="0.25">
      <c r="A737" s="182"/>
      <c r="B737" s="119"/>
      <c r="C737" s="119"/>
      <c r="D737" s="119"/>
      <c r="E737" s="117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7"/>
      <c r="T737" s="117"/>
      <c r="U737" s="117"/>
      <c r="V737" s="117"/>
      <c r="W737" s="117"/>
      <c r="X737" s="117"/>
      <c r="Y737" s="117"/>
      <c r="Z737" s="117"/>
    </row>
    <row r="738" spans="1:26" ht="15.75" customHeight="1" x14ac:dyDescent="0.25">
      <c r="A738" s="182"/>
      <c r="B738" s="119"/>
      <c r="C738" s="119"/>
      <c r="D738" s="119"/>
      <c r="E738" s="117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7"/>
      <c r="T738" s="117"/>
      <c r="U738" s="117"/>
      <c r="V738" s="117"/>
      <c r="W738" s="117"/>
      <c r="X738" s="117"/>
      <c r="Y738" s="117"/>
      <c r="Z738" s="117"/>
    </row>
    <row r="739" spans="1:26" ht="15.75" customHeight="1" x14ac:dyDescent="0.25">
      <c r="A739" s="182"/>
      <c r="B739" s="119"/>
      <c r="C739" s="119"/>
      <c r="D739" s="119"/>
      <c r="E739" s="117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7"/>
      <c r="T739" s="117"/>
      <c r="U739" s="117"/>
      <c r="V739" s="117"/>
      <c r="W739" s="117"/>
      <c r="X739" s="117"/>
      <c r="Y739" s="117"/>
      <c r="Z739" s="117"/>
    </row>
    <row r="740" spans="1:26" ht="15.75" customHeight="1" x14ac:dyDescent="0.25">
      <c r="A740" s="182"/>
      <c r="B740" s="119"/>
      <c r="C740" s="119"/>
      <c r="D740" s="119"/>
      <c r="E740" s="117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7"/>
      <c r="T740" s="117"/>
      <c r="U740" s="117"/>
      <c r="V740" s="117"/>
      <c r="W740" s="117"/>
      <c r="X740" s="117"/>
      <c r="Y740" s="117"/>
      <c r="Z740" s="117"/>
    </row>
    <row r="741" spans="1:26" ht="15.75" customHeight="1" x14ac:dyDescent="0.25">
      <c r="A741" s="182"/>
      <c r="B741" s="119"/>
      <c r="C741" s="119"/>
      <c r="D741" s="119"/>
      <c r="E741" s="117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7"/>
      <c r="T741" s="117"/>
      <c r="U741" s="117"/>
      <c r="V741" s="117"/>
      <c r="W741" s="117"/>
      <c r="X741" s="117"/>
      <c r="Y741" s="117"/>
      <c r="Z741" s="117"/>
    </row>
    <row r="742" spans="1:26" ht="15.75" customHeight="1" x14ac:dyDescent="0.25">
      <c r="A742" s="182"/>
      <c r="B742" s="119"/>
      <c r="C742" s="119"/>
      <c r="D742" s="119"/>
      <c r="E742" s="117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7"/>
      <c r="T742" s="117"/>
      <c r="U742" s="117"/>
      <c r="V742" s="117"/>
      <c r="W742" s="117"/>
      <c r="X742" s="117"/>
      <c r="Y742" s="117"/>
      <c r="Z742" s="117"/>
    </row>
    <row r="743" spans="1:26" ht="15.75" customHeight="1" x14ac:dyDescent="0.25">
      <c r="A743" s="182"/>
      <c r="B743" s="119"/>
      <c r="C743" s="119"/>
      <c r="D743" s="119"/>
      <c r="E743" s="117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7"/>
      <c r="T743" s="117"/>
      <c r="U743" s="117"/>
      <c r="V743" s="117"/>
      <c r="W743" s="117"/>
      <c r="X743" s="117"/>
      <c r="Y743" s="117"/>
      <c r="Z743" s="117"/>
    </row>
    <row r="744" spans="1:26" ht="15.75" customHeight="1" x14ac:dyDescent="0.25">
      <c r="A744" s="182"/>
      <c r="B744" s="119"/>
      <c r="C744" s="119"/>
      <c r="D744" s="119"/>
      <c r="E744" s="117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7"/>
      <c r="T744" s="117"/>
      <c r="U744" s="117"/>
      <c r="V744" s="117"/>
      <c r="W744" s="117"/>
      <c r="X744" s="117"/>
      <c r="Y744" s="117"/>
      <c r="Z744" s="117"/>
    </row>
    <row r="745" spans="1:26" ht="15.75" customHeight="1" x14ac:dyDescent="0.25">
      <c r="A745" s="182"/>
      <c r="B745" s="119"/>
      <c r="C745" s="119"/>
      <c r="D745" s="119"/>
      <c r="E745" s="117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7"/>
      <c r="T745" s="117"/>
      <c r="U745" s="117"/>
      <c r="V745" s="117"/>
      <c r="W745" s="117"/>
      <c r="X745" s="117"/>
      <c r="Y745" s="117"/>
      <c r="Z745" s="117"/>
    </row>
    <row r="746" spans="1:26" ht="15.75" customHeight="1" x14ac:dyDescent="0.25">
      <c r="A746" s="182"/>
      <c r="B746" s="119"/>
      <c r="C746" s="119"/>
      <c r="D746" s="119"/>
      <c r="E746" s="117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7"/>
      <c r="T746" s="117"/>
      <c r="U746" s="117"/>
      <c r="V746" s="117"/>
      <c r="W746" s="117"/>
      <c r="X746" s="117"/>
      <c r="Y746" s="117"/>
      <c r="Z746" s="117"/>
    </row>
    <row r="747" spans="1:26" ht="15.75" customHeight="1" x14ac:dyDescent="0.25">
      <c r="A747" s="182"/>
      <c r="B747" s="119"/>
      <c r="C747" s="119"/>
      <c r="D747" s="119"/>
      <c r="E747" s="117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7"/>
      <c r="T747" s="117"/>
      <c r="U747" s="117"/>
      <c r="V747" s="117"/>
      <c r="W747" s="117"/>
      <c r="X747" s="117"/>
      <c r="Y747" s="117"/>
      <c r="Z747" s="117"/>
    </row>
    <row r="748" spans="1:26" ht="15.75" customHeight="1" x14ac:dyDescent="0.25">
      <c r="A748" s="182"/>
      <c r="B748" s="119"/>
      <c r="C748" s="119"/>
      <c r="D748" s="119"/>
      <c r="E748" s="117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7"/>
      <c r="T748" s="117"/>
      <c r="U748" s="117"/>
      <c r="V748" s="117"/>
      <c r="W748" s="117"/>
      <c r="X748" s="117"/>
      <c r="Y748" s="117"/>
      <c r="Z748" s="117"/>
    </row>
    <row r="749" spans="1:26" ht="15.75" customHeight="1" x14ac:dyDescent="0.25">
      <c r="A749" s="182"/>
      <c r="B749" s="119"/>
      <c r="C749" s="119"/>
      <c r="D749" s="119"/>
      <c r="E749" s="117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7"/>
      <c r="T749" s="117"/>
      <c r="U749" s="117"/>
      <c r="V749" s="117"/>
      <c r="W749" s="117"/>
      <c r="X749" s="117"/>
      <c r="Y749" s="117"/>
      <c r="Z749" s="117"/>
    </row>
    <row r="750" spans="1:26" ht="15.75" customHeight="1" x14ac:dyDescent="0.25">
      <c r="A750" s="182"/>
      <c r="B750" s="119"/>
      <c r="C750" s="119"/>
      <c r="D750" s="119"/>
      <c r="E750" s="117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7"/>
      <c r="T750" s="117"/>
      <c r="U750" s="117"/>
      <c r="V750" s="117"/>
      <c r="W750" s="117"/>
      <c r="X750" s="117"/>
      <c r="Y750" s="117"/>
      <c r="Z750" s="117"/>
    </row>
    <row r="751" spans="1:26" ht="15.75" customHeight="1" x14ac:dyDescent="0.25">
      <c r="A751" s="182"/>
      <c r="B751" s="119"/>
      <c r="C751" s="119"/>
      <c r="D751" s="119"/>
      <c r="E751" s="117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7"/>
      <c r="T751" s="117"/>
      <c r="U751" s="117"/>
      <c r="V751" s="117"/>
      <c r="W751" s="117"/>
      <c r="X751" s="117"/>
      <c r="Y751" s="117"/>
      <c r="Z751" s="117"/>
    </row>
    <row r="752" spans="1:26" ht="15.75" customHeight="1" x14ac:dyDescent="0.25">
      <c r="A752" s="182"/>
      <c r="B752" s="119"/>
      <c r="C752" s="119"/>
      <c r="D752" s="119"/>
      <c r="E752" s="117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7"/>
      <c r="T752" s="117"/>
      <c r="U752" s="117"/>
      <c r="V752" s="117"/>
      <c r="W752" s="117"/>
      <c r="X752" s="117"/>
      <c r="Y752" s="117"/>
      <c r="Z752" s="117"/>
    </row>
    <row r="753" spans="1:26" ht="15.75" customHeight="1" x14ac:dyDescent="0.25">
      <c r="A753" s="182"/>
      <c r="B753" s="119"/>
      <c r="C753" s="119"/>
      <c r="D753" s="119"/>
      <c r="E753" s="117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7"/>
      <c r="T753" s="117"/>
      <c r="U753" s="117"/>
      <c r="V753" s="117"/>
      <c r="W753" s="117"/>
      <c r="X753" s="117"/>
      <c r="Y753" s="117"/>
      <c r="Z753" s="117"/>
    </row>
    <row r="754" spans="1:26" ht="15.75" customHeight="1" x14ac:dyDescent="0.25">
      <c r="A754" s="182"/>
      <c r="B754" s="119"/>
      <c r="C754" s="119"/>
      <c r="D754" s="119"/>
      <c r="E754" s="117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7"/>
      <c r="T754" s="117"/>
      <c r="U754" s="117"/>
      <c r="V754" s="117"/>
      <c r="W754" s="117"/>
      <c r="X754" s="117"/>
      <c r="Y754" s="117"/>
      <c r="Z754" s="117"/>
    </row>
    <row r="755" spans="1:26" ht="15.75" customHeight="1" x14ac:dyDescent="0.25">
      <c r="A755" s="182"/>
      <c r="B755" s="119"/>
      <c r="C755" s="119"/>
      <c r="D755" s="119"/>
      <c r="E755" s="117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7"/>
      <c r="T755" s="117"/>
      <c r="U755" s="117"/>
      <c r="V755" s="117"/>
      <c r="W755" s="117"/>
      <c r="X755" s="117"/>
      <c r="Y755" s="117"/>
      <c r="Z755" s="117"/>
    </row>
    <row r="756" spans="1:26" ht="15.75" customHeight="1" x14ac:dyDescent="0.25">
      <c r="A756" s="182"/>
      <c r="B756" s="119"/>
      <c r="C756" s="119"/>
      <c r="D756" s="119"/>
      <c r="E756" s="117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7"/>
      <c r="T756" s="117"/>
      <c r="U756" s="117"/>
      <c r="V756" s="117"/>
      <c r="W756" s="117"/>
      <c r="X756" s="117"/>
      <c r="Y756" s="117"/>
      <c r="Z756" s="117"/>
    </row>
    <row r="757" spans="1:26" ht="15.75" customHeight="1" x14ac:dyDescent="0.25">
      <c r="A757" s="182"/>
      <c r="B757" s="119"/>
      <c r="C757" s="119"/>
      <c r="D757" s="119"/>
      <c r="E757" s="117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7"/>
      <c r="T757" s="117"/>
      <c r="U757" s="117"/>
      <c r="V757" s="117"/>
      <c r="W757" s="117"/>
      <c r="X757" s="117"/>
      <c r="Y757" s="117"/>
      <c r="Z757" s="117"/>
    </row>
    <row r="758" spans="1:26" ht="15.75" customHeight="1" x14ac:dyDescent="0.25">
      <c r="A758" s="182"/>
      <c r="B758" s="119"/>
      <c r="C758" s="119"/>
      <c r="D758" s="119"/>
      <c r="E758" s="117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7"/>
      <c r="T758" s="117"/>
      <c r="U758" s="117"/>
      <c r="V758" s="117"/>
      <c r="W758" s="117"/>
      <c r="X758" s="117"/>
      <c r="Y758" s="117"/>
      <c r="Z758" s="117"/>
    </row>
    <row r="759" spans="1:26" ht="15.75" customHeight="1" x14ac:dyDescent="0.25">
      <c r="A759" s="182"/>
      <c r="B759" s="119"/>
      <c r="C759" s="119"/>
      <c r="D759" s="119"/>
      <c r="E759" s="117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7"/>
      <c r="T759" s="117"/>
      <c r="U759" s="117"/>
      <c r="V759" s="117"/>
      <c r="W759" s="117"/>
      <c r="X759" s="117"/>
      <c r="Y759" s="117"/>
      <c r="Z759" s="117"/>
    </row>
    <row r="760" spans="1:26" ht="15.75" customHeight="1" x14ac:dyDescent="0.25">
      <c r="A760" s="182"/>
      <c r="B760" s="119"/>
      <c r="C760" s="119"/>
      <c r="D760" s="119"/>
      <c r="E760" s="117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7"/>
      <c r="T760" s="117"/>
      <c r="U760" s="117"/>
      <c r="V760" s="117"/>
      <c r="W760" s="117"/>
      <c r="X760" s="117"/>
      <c r="Y760" s="117"/>
      <c r="Z760" s="117"/>
    </row>
    <row r="761" spans="1:26" ht="15.75" customHeight="1" x14ac:dyDescent="0.25">
      <c r="A761" s="182"/>
      <c r="B761" s="119"/>
      <c r="C761" s="119"/>
      <c r="D761" s="119"/>
      <c r="E761" s="117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7"/>
      <c r="T761" s="117"/>
      <c r="U761" s="117"/>
      <c r="V761" s="117"/>
      <c r="W761" s="117"/>
      <c r="X761" s="117"/>
      <c r="Y761" s="117"/>
      <c r="Z761" s="117"/>
    </row>
    <row r="762" spans="1:26" ht="15.75" customHeight="1" x14ac:dyDescent="0.25">
      <c r="A762" s="182"/>
      <c r="B762" s="119"/>
      <c r="C762" s="119"/>
      <c r="D762" s="119"/>
      <c r="E762" s="117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7"/>
      <c r="T762" s="117"/>
      <c r="U762" s="117"/>
      <c r="V762" s="117"/>
      <c r="W762" s="117"/>
      <c r="X762" s="117"/>
      <c r="Y762" s="117"/>
      <c r="Z762" s="117"/>
    </row>
    <row r="763" spans="1:26" ht="15.75" customHeight="1" x14ac:dyDescent="0.25">
      <c r="A763" s="182"/>
      <c r="B763" s="119"/>
      <c r="C763" s="119"/>
      <c r="D763" s="119"/>
      <c r="E763" s="117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7"/>
      <c r="T763" s="117"/>
      <c r="U763" s="117"/>
      <c r="V763" s="117"/>
      <c r="W763" s="117"/>
      <c r="X763" s="117"/>
      <c r="Y763" s="117"/>
      <c r="Z763" s="117"/>
    </row>
    <row r="764" spans="1:26" ht="15.75" customHeight="1" x14ac:dyDescent="0.25">
      <c r="A764" s="182"/>
      <c r="B764" s="119"/>
      <c r="C764" s="119"/>
      <c r="D764" s="119"/>
      <c r="E764" s="117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7"/>
      <c r="T764" s="117"/>
      <c r="U764" s="117"/>
      <c r="V764" s="117"/>
      <c r="W764" s="117"/>
      <c r="X764" s="117"/>
      <c r="Y764" s="117"/>
      <c r="Z764" s="117"/>
    </row>
    <row r="765" spans="1:26" ht="15.75" customHeight="1" x14ac:dyDescent="0.25">
      <c r="A765" s="182"/>
      <c r="B765" s="119"/>
      <c r="C765" s="119"/>
      <c r="D765" s="119"/>
      <c r="E765" s="117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7"/>
      <c r="T765" s="117"/>
      <c r="U765" s="117"/>
      <c r="V765" s="117"/>
      <c r="W765" s="117"/>
      <c r="X765" s="117"/>
      <c r="Y765" s="117"/>
      <c r="Z765" s="117"/>
    </row>
    <row r="766" spans="1:26" ht="15.75" customHeight="1" x14ac:dyDescent="0.25">
      <c r="A766" s="182"/>
      <c r="B766" s="119"/>
      <c r="C766" s="119"/>
      <c r="D766" s="119"/>
      <c r="E766" s="117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7"/>
      <c r="T766" s="117"/>
      <c r="U766" s="117"/>
      <c r="V766" s="117"/>
      <c r="W766" s="117"/>
      <c r="X766" s="117"/>
      <c r="Y766" s="117"/>
      <c r="Z766" s="117"/>
    </row>
    <row r="767" spans="1:26" ht="15.75" customHeight="1" x14ac:dyDescent="0.25">
      <c r="A767" s="182"/>
      <c r="B767" s="119"/>
      <c r="C767" s="119"/>
      <c r="D767" s="119"/>
      <c r="E767" s="117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7"/>
      <c r="T767" s="117"/>
      <c r="U767" s="117"/>
      <c r="V767" s="117"/>
      <c r="W767" s="117"/>
      <c r="X767" s="117"/>
      <c r="Y767" s="117"/>
      <c r="Z767" s="117"/>
    </row>
    <row r="768" spans="1:26" ht="15.75" customHeight="1" x14ac:dyDescent="0.25">
      <c r="A768" s="182"/>
      <c r="B768" s="119"/>
      <c r="C768" s="119"/>
      <c r="D768" s="119"/>
      <c r="E768" s="117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7"/>
      <c r="T768" s="117"/>
      <c r="U768" s="117"/>
      <c r="V768" s="117"/>
      <c r="W768" s="117"/>
      <c r="X768" s="117"/>
      <c r="Y768" s="117"/>
      <c r="Z768" s="117"/>
    </row>
    <row r="769" spans="1:26" ht="15.75" customHeight="1" x14ac:dyDescent="0.25">
      <c r="A769" s="182"/>
      <c r="B769" s="119"/>
      <c r="C769" s="119"/>
      <c r="D769" s="119"/>
      <c r="E769" s="117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7"/>
      <c r="T769" s="117"/>
      <c r="U769" s="117"/>
      <c r="V769" s="117"/>
      <c r="W769" s="117"/>
      <c r="X769" s="117"/>
      <c r="Y769" s="117"/>
      <c r="Z769" s="117"/>
    </row>
    <row r="770" spans="1:26" ht="15.75" customHeight="1" x14ac:dyDescent="0.25">
      <c r="A770" s="182"/>
      <c r="B770" s="119"/>
      <c r="C770" s="119"/>
      <c r="D770" s="119"/>
      <c r="E770" s="117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7"/>
      <c r="T770" s="117"/>
      <c r="U770" s="117"/>
      <c r="V770" s="117"/>
      <c r="W770" s="117"/>
      <c r="X770" s="117"/>
      <c r="Y770" s="117"/>
      <c r="Z770" s="117"/>
    </row>
    <row r="771" spans="1:26" ht="15.75" customHeight="1" x14ac:dyDescent="0.25">
      <c r="A771" s="182"/>
      <c r="B771" s="119"/>
      <c r="C771" s="119"/>
      <c r="D771" s="119"/>
      <c r="E771" s="117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7"/>
      <c r="T771" s="117"/>
      <c r="U771" s="117"/>
      <c r="V771" s="117"/>
      <c r="W771" s="117"/>
      <c r="X771" s="117"/>
      <c r="Y771" s="117"/>
      <c r="Z771" s="117"/>
    </row>
    <row r="772" spans="1:26" ht="15.75" customHeight="1" x14ac:dyDescent="0.25">
      <c r="A772" s="182"/>
      <c r="B772" s="119"/>
      <c r="C772" s="119"/>
      <c r="D772" s="119"/>
      <c r="E772" s="117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7"/>
      <c r="T772" s="117"/>
      <c r="U772" s="117"/>
      <c r="V772" s="117"/>
      <c r="W772" s="117"/>
      <c r="X772" s="117"/>
      <c r="Y772" s="117"/>
      <c r="Z772" s="117"/>
    </row>
    <row r="773" spans="1:26" ht="15.75" customHeight="1" x14ac:dyDescent="0.25">
      <c r="A773" s="182"/>
      <c r="B773" s="119"/>
      <c r="C773" s="119"/>
      <c r="D773" s="119"/>
      <c r="E773" s="117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7"/>
      <c r="T773" s="117"/>
      <c r="U773" s="117"/>
      <c r="V773" s="117"/>
      <c r="W773" s="117"/>
      <c r="X773" s="117"/>
      <c r="Y773" s="117"/>
      <c r="Z773" s="117"/>
    </row>
    <row r="774" spans="1:26" ht="15.75" customHeight="1" x14ac:dyDescent="0.25">
      <c r="A774" s="182"/>
      <c r="B774" s="119"/>
      <c r="C774" s="119"/>
      <c r="D774" s="119"/>
      <c r="E774" s="117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7"/>
      <c r="T774" s="117"/>
      <c r="U774" s="117"/>
      <c r="V774" s="117"/>
      <c r="W774" s="117"/>
      <c r="X774" s="117"/>
      <c r="Y774" s="117"/>
      <c r="Z774" s="117"/>
    </row>
    <row r="775" spans="1:26" ht="15.75" customHeight="1" x14ac:dyDescent="0.25">
      <c r="A775" s="182"/>
      <c r="B775" s="119"/>
      <c r="C775" s="119"/>
      <c r="D775" s="119"/>
      <c r="E775" s="117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7"/>
      <c r="T775" s="117"/>
      <c r="U775" s="117"/>
      <c r="V775" s="117"/>
      <c r="W775" s="117"/>
      <c r="X775" s="117"/>
      <c r="Y775" s="117"/>
      <c r="Z775" s="117"/>
    </row>
    <row r="776" spans="1:26" ht="15.75" customHeight="1" x14ac:dyDescent="0.25">
      <c r="A776" s="182"/>
      <c r="B776" s="119"/>
      <c r="C776" s="119"/>
      <c r="D776" s="119"/>
      <c r="E776" s="117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7"/>
      <c r="T776" s="117"/>
      <c r="U776" s="117"/>
      <c r="V776" s="117"/>
      <c r="W776" s="117"/>
      <c r="X776" s="117"/>
      <c r="Y776" s="117"/>
      <c r="Z776" s="117"/>
    </row>
    <row r="777" spans="1:26" ht="15.75" customHeight="1" x14ac:dyDescent="0.25">
      <c r="A777" s="182"/>
      <c r="B777" s="119"/>
      <c r="C777" s="119"/>
      <c r="D777" s="119"/>
      <c r="E777" s="117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7"/>
      <c r="T777" s="117"/>
      <c r="U777" s="117"/>
      <c r="V777" s="117"/>
      <c r="W777" s="117"/>
      <c r="X777" s="117"/>
      <c r="Y777" s="117"/>
      <c r="Z777" s="117"/>
    </row>
    <row r="778" spans="1:26" ht="15.75" customHeight="1" x14ac:dyDescent="0.25">
      <c r="A778" s="182"/>
      <c r="B778" s="119"/>
      <c r="C778" s="119"/>
      <c r="D778" s="119"/>
      <c r="E778" s="117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7"/>
      <c r="T778" s="117"/>
      <c r="U778" s="117"/>
      <c r="V778" s="117"/>
      <c r="W778" s="117"/>
      <c r="X778" s="117"/>
      <c r="Y778" s="117"/>
      <c r="Z778" s="117"/>
    </row>
    <row r="779" spans="1:26" ht="15.75" customHeight="1" x14ac:dyDescent="0.25">
      <c r="A779" s="182"/>
      <c r="B779" s="119"/>
      <c r="C779" s="119"/>
      <c r="D779" s="119"/>
      <c r="E779" s="117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7"/>
      <c r="T779" s="117"/>
      <c r="U779" s="117"/>
      <c r="V779" s="117"/>
      <c r="W779" s="117"/>
      <c r="X779" s="117"/>
      <c r="Y779" s="117"/>
      <c r="Z779" s="117"/>
    </row>
    <row r="780" spans="1:26" ht="15.75" customHeight="1" x14ac:dyDescent="0.25">
      <c r="A780" s="182"/>
      <c r="B780" s="119"/>
      <c r="C780" s="119"/>
      <c r="D780" s="119"/>
      <c r="E780" s="117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7"/>
      <c r="T780" s="117"/>
      <c r="U780" s="117"/>
      <c r="V780" s="117"/>
      <c r="W780" s="117"/>
      <c r="X780" s="117"/>
      <c r="Y780" s="117"/>
      <c r="Z780" s="117"/>
    </row>
    <row r="781" spans="1:26" ht="15.75" customHeight="1" x14ac:dyDescent="0.25">
      <c r="A781" s="182"/>
      <c r="B781" s="119"/>
      <c r="C781" s="119"/>
      <c r="D781" s="119"/>
      <c r="E781" s="117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7"/>
      <c r="T781" s="117"/>
      <c r="U781" s="117"/>
      <c r="V781" s="117"/>
      <c r="W781" s="117"/>
      <c r="X781" s="117"/>
      <c r="Y781" s="117"/>
      <c r="Z781" s="117"/>
    </row>
    <row r="782" spans="1:26" ht="15.75" customHeight="1" x14ac:dyDescent="0.25">
      <c r="A782" s="182"/>
      <c r="B782" s="119"/>
      <c r="C782" s="119"/>
      <c r="D782" s="119"/>
      <c r="E782" s="117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7"/>
      <c r="T782" s="117"/>
      <c r="U782" s="117"/>
      <c r="V782" s="117"/>
      <c r="W782" s="117"/>
      <c r="X782" s="117"/>
      <c r="Y782" s="117"/>
      <c r="Z782" s="117"/>
    </row>
    <row r="783" spans="1:26" ht="15.75" customHeight="1" x14ac:dyDescent="0.25">
      <c r="A783" s="182"/>
      <c r="B783" s="119"/>
      <c r="C783" s="119"/>
      <c r="D783" s="119"/>
      <c r="E783" s="117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7"/>
      <c r="T783" s="117"/>
      <c r="U783" s="117"/>
      <c r="V783" s="117"/>
      <c r="W783" s="117"/>
      <c r="X783" s="117"/>
      <c r="Y783" s="117"/>
      <c r="Z783" s="117"/>
    </row>
    <row r="784" spans="1:26" ht="15.75" customHeight="1" x14ac:dyDescent="0.25">
      <c r="A784" s="182"/>
      <c r="B784" s="119"/>
      <c r="C784" s="119"/>
      <c r="D784" s="119"/>
      <c r="E784" s="117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7"/>
      <c r="T784" s="117"/>
      <c r="U784" s="117"/>
      <c r="V784" s="117"/>
      <c r="W784" s="117"/>
      <c r="X784" s="117"/>
      <c r="Y784" s="117"/>
      <c r="Z784" s="117"/>
    </row>
    <row r="785" spans="1:26" ht="15.75" customHeight="1" x14ac:dyDescent="0.25">
      <c r="A785" s="182"/>
      <c r="B785" s="119"/>
      <c r="C785" s="119"/>
      <c r="D785" s="119"/>
      <c r="E785" s="117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7"/>
      <c r="T785" s="117"/>
      <c r="U785" s="117"/>
      <c r="V785" s="117"/>
      <c r="W785" s="117"/>
      <c r="X785" s="117"/>
      <c r="Y785" s="117"/>
      <c r="Z785" s="117"/>
    </row>
    <row r="786" spans="1:26" ht="15.75" customHeight="1" x14ac:dyDescent="0.25">
      <c r="A786" s="182"/>
      <c r="B786" s="119"/>
      <c r="C786" s="119"/>
      <c r="D786" s="119"/>
      <c r="E786" s="117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7"/>
      <c r="T786" s="117"/>
      <c r="U786" s="117"/>
      <c r="V786" s="117"/>
      <c r="W786" s="117"/>
      <c r="X786" s="117"/>
      <c r="Y786" s="117"/>
      <c r="Z786" s="117"/>
    </row>
    <row r="787" spans="1:26" ht="15.75" customHeight="1" x14ac:dyDescent="0.25">
      <c r="A787" s="182"/>
      <c r="B787" s="119"/>
      <c r="C787" s="119"/>
      <c r="D787" s="119"/>
      <c r="E787" s="117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7"/>
      <c r="T787" s="117"/>
      <c r="U787" s="117"/>
      <c r="V787" s="117"/>
      <c r="W787" s="117"/>
      <c r="X787" s="117"/>
      <c r="Y787" s="117"/>
      <c r="Z787" s="117"/>
    </row>
    <row r="788" spans="1:26" ht="15.75" customHeight="1" x14ac:dyDescent="0.25">
      <c r="A788" s="182"/>
      <c r="B788" s="119"/>
      <c r="C788" s="119"/>
      <c r="D788" s="119"/>
      <c r="E788" s="117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7"/>
      <c r="T788" s="117"/>
      <c r="U788" s="117"/>
      <c r="V788" s="117"/>
      <c r="W788" s="117"/>
      <c r="X788" s="117"/>
      <c r="Y788" s="117"/>
      <c r="Z788" s="117"/>
    </row>
    <row r="789" spans="1:26" ht="15.75" customHeight="1" x14ac:dyDescent="0.25">
      <c r="A789" s="182"/>
      <c r="B789" s="119"/>
      <c r="C789" s="119"/>
      <c r="D789" s="119"/>
      <c r="E789" s="117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7"/>
      <c r="T789" s="117"/>
      <c r="U789" s="117"/>
      <c r="V789" s="117"/>
      <c r="W789" s="117"/>
      <c r="X789" s="117"/>
      <c r="Y789" s="117"/>
      <c r="Z789" s="117"/>
    </row>
    <row r="790" spans="1:26" ht="15.75" customHeight="1" x14ac:dyDescent="0.25">
      <c r="A790" s="182"/>
      <c r="B790" s="119"/>
      <c r="C790" s="119"/>
      <c r="D790" s="119"/>
      <c r="E790" s="117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7"/>
      <c r="T790" s="117"/>
      <c r="U790" s="117"/>
      <c r="V790" s="117"/>
      <c r="W790" s="117"/>
      <c r="X790" s="117"/>
      <c r="Y790" s="117"/>
      <c r="Z790" s="117"/>
    </row>
    <row r="791" spans="1:26" ht="15.75" customHeight="1" x14ac:dyDescent="0.25">
      <c r="A791" s="182"/>
      <c r="B791" s="119"/>
      <c r="C791" s="119"/>
      <c r="D791" s="119"/>
      <c r="E791" s="117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7"/>
      <c r="T791" s="117"/>
      <c r="U791" s="117"/>
      <c r="V791" s="117"/>
      <c r="W791" s="117"/>
      <c r="X791" s="117"/>
      <c r="Y791" s="117"/>
      <c r="Z791" s="117"/>
    </row>
    <row r="792" spans="1:26" ht="15.75" customHeight="1" x14ac:dyDescent="0.25">
      <c r="A792" s="182"/>
      <c r="B792" s="119"/>
      <c r="C792" s="119"/>
      <c r="D792" s="119"/>
      <c r="E792" s="117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7"/>
      <c r="T792" s="117"/>
      <c r="U792" s="117"/>
      <c r="V792" s="117"/>
      <c r="W792" s="117"/>
      <c r="X792" s="117"/>
      <c r="Y792" s="117"/>
      <c r="Z792" s="117"/>
    </row>
    <row r="793" spans="1:26" ht="15.75" customHeight="1" x14ac:dyDescent="0.25">
      <c r="A793" s="182"/>
      <c r="B793" s="119"/>
      <c r="C793" s="119"/>
      <c r="D793" s="119"/>
      <c r="E793" s="117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7"/>
      <c r="T793" s="117"/>
      <c r="U793" s="117"/>
      <c r="V793" s="117"/>
      <c r="W793" s="117"/>
      <c r="X793" s="117"/>
      <c r="Y793" s="117"/>
      <c r="Z793" s="117"/>
    </row>
    <row r="794" spans="1:26" ht="15.75" customHeight="1" x14ac:dyDescent="0.25">
      <c r="A794" s="182"/>
      <c r="B794" s="119"/>
      <c r="C794" s="119"/>
      <c r="D794" s="119"/>
      <c r="E794" s="117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7"/>
      <c r="T794" s="117"/>
      <c r="U794" s="117"/>
      <c r="V794" s="117"/>
      <c r="W794" s="117"/>
      <c r="X794" s="117"/>
      <c r="Y794" s="117"/>
      <c r="Z794" s="117"/>
    </row>
    <row r="795" spans="1:26" ht="15.75" customHeight="1" x14ac:dyDescent="0.25">
      <c r="A795" s="182"/>
      <c r="B795" s="119"/>
      <c r="C795" s="119"/>
      <c r="D795" s="119"/>
      <c r="E795" s="117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7"/>
      <c r="T795" s="117"/>
      <c r="U795" s="117"/>
      <c r="V795" s="117"/>
      <c r="W795" s="117"/>
      <c r="X795" s="117"/>
      <c r="Y795" s="117"/>
      <c r="Z795" s="117"/>
    </row>
    <row r="796" spans="1:26" ht="15.75" customHeight="1" x14ac:dyDescent="0.25">
      <c r="A796" s="182"/>
      <c r="B796" s="119"/>
      <c r="C796" s="119"/>
      <c r="D796" s="119"/>
      <c r="E796" s="117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7"/>
      <c r="T796" s="117"/>
      <c r="U796" s="117"/>
      <c r="V796" s="117"/>
      <c r="W796" s="117"/>
      <c r="X796" s="117"/>
      <c r="Y796" s="117"/>
      <c r="Z796" s="117"/>
    </row>
    <row r="797" spans="1:26" ht="15.75" customHeight="1" x14ac:dyDescent="0.25">
      <c r="A797" s="182"/>
      <c r="B797" s="119"/>
      <c r="C797" s="119"/>
      <c r="D797" s="119"/>
      <c r="E797" s="117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7"/>
      <c r="T797" s="117"/>
      <c r="U797" s="117"/>
      <c r="V797" s="117"/>
      <c r="W797" s="117"/>
      <c r="X797" s="117"/>
      <c r="Y797" s="117"/>
      <c r="Z797" s="117"/>
    </row>
    <row r="798" spans="1:26" ht="15.75" customHeight="1" x14ac:dyDescent="0.25">
      <c r="A798" s="182"/>
      <c r="B798" s="119"/>
      <c r="C798" s="119"/>
      <c r="D798" s="119"/>
      <c r="E798" s="117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7"/>
      <c r="T798" s="117"/>
      <c r="U798" s="117"/>
      <c r="V798" s="117"/>
      <c r="W798" s="117"/>
      <c r="X798" s="117"/>
      <c r="Y798" s="117"/>
      <c r="Z798" s="117"/>
    </row>
    <row r="799" spans="1:26" ht="15.75" customHeight="1" x14ac:dyDescent="0.25">
      <c r="A799" s="182"/>
      <c r="B799" s="119"/>
      <c r="C799" s="119"/>
      <c r="D799" s="119"/>
      <c r="E799" s="117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7"/>
      <c r="T799" s="117"/>
      <c r="U799" s="117"/>
      <c r="V799" s="117"/>
      <c r="W799" s="117"/>
      <c r="X799" s="117"/>
      <c r="Y799" s="117"/>
      <c r="Z799" s="117"/>
    </row>
    <row r="800" spans="1:26" ht="15.75" customHeight="1" x14ac:dyDescent="0.25">
      <c r="A800" s="182"/>
      <c r="B800" s="119"/>
      <c r="C800" s="119"/>
      <c r="D800" s="119"/>
      <c r="E800" s="117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7"/>
      <c r="T800" s="117"/>
      <c r="U800" s="117"/>
      <c r="V800" s="117"/>
      <c r="W800" s="117"/>
      <c r="X800" s="117"/>
      <c r="Y800" s="117"/>
      <c r="Z800" s="117"/>
    </row>
    <row r="801" spans="1:26" ht="15.75" customHeight="1" x14ac:dyDescent="0.25">
      <c r="A801" s="182"/>
      <c r="B801" s="119"/>
      <c r="C801" s="119"/>
      <c r="D801" s="119"/>
      <c r="E801" s="117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7"/>
      <c r="T801" s="117"/>
      <c r="U801" s="117"/>
      <c r="V801" s="117"/>
      <c r="W801" s="117"/>
      <c r="X801" s="117"/>
      <c r="Y801" s="117"/>
      <c r="Z801" s="117"/>
    </row>
    <row r="802" spans="1:26" ht="15.75" customHeight="1" x14ac:dyDescent="0.25">
      <c r="A802" s="182"/>
      <c r="B802" s="119"/>
      <c r="C802" s="119"/>
      <c r="D802" s="119"/>
      <c r="E802" s="117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7"/>
      <c r="T802" s="117"/>
      <c r="U802" s="117"/>
      <c r="V802" s="117"/>
      <c r="W802" s="117"/>
      <c r="X802" s="117"/>
      <c r="Y802" s="117"/>
      <c r="Z802" s="117"/>
    </row>
    <row r="803" spans="1:26" ht="15.75" customHeight="1" x14ac:dyDescent="0.25">
      <c r="A803" s="182"/>
      <c r="B803" s="119"/>
      <c r="C803" s="119"/>
      <c r="D803" s="119"/>
      <c r="E803" s="117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7"/>
      <c r="T803" s="117"/>
      <c r="U803" s="117"/>
      <c r="V803" s="117"/>
      <c r="W803" s="117"/>
      <c r="X803" s="117"/>
      <c r="Y803" s="117"/>
      <c r="Z803" s="117"/>
    </row>
    <row r="804" spans="1:26" ht="15.75" customHeight="1" x14ac:dyDescent="0.25">
      <c r="A804" s="182"/>
      <c r="B804" s="119"/>
      <c r="C804" s="119"/>
      <c r="D804" s="119"/>
      <c r="E804" s="117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7"/>
      <c r="T804" s="117"/>
      <c r="U804" s="117"/>
      <c r="V804" s="117"/>
      <c r="W804" s="117"/>
      <c r="X804" s="117"/>
      <c r="Y804" s="117"/>
      <c r="Z804" s="117"/>
    </row>
    <row r="805" spans="1:26" ht="15.75" customHeight="1" x14ac:dyDescent="0.25">
      <c r="A805" s="182"/>
      <c r="B805" s="119"/>
      <c r="C805" s="119"/>
      <c r="D805" s="119"/>
      <c r="E805" s="117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7"/>
      <c r="T805" s="117"/>
      <c r="U805" s="117"/>
      <c r="V805" s="117"/>
      <c r="W805" s="117"/>
      <c r="X805" s="117"/>
      <c r="Y805" s="117"/>
      <c r="Z805" s="117"/>
    </row>
    <row r="806" spans="1:26" ht="15.75" customHeight="1" x14ac:dyDescent="0.25">
      <c r="A806" s="182"/>
      <c r="B806" s="119"/>
      <c r="C806" s="119"/>
      <c r="D806" s="119"/>
      <c r="E806" s="117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7"/>
      <c r="T806" s="117"/>
      <c r="U806" s="117"/>
      <c r="V806" s="117"/>
      <c r="W806" s="117"/>
      <c r="X806" s="117"/>
      <c r="Y806" s="117"/>
      <c r="Z806" s="117"/>
    </row>
    <row r="807" spans="1:26" ht="15.75" customHeight="1" x14ac:dyDescent="0.25">
      <c r="A807" s="182"/>
      <c r="B807" s="119"/>
      <c r="C807" s="119"/>
      <c r="D807" s="119"/>
      <c r="E807" s="117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7"/>
      <c r="T807" s="117"/>
      <c r="U807" s="117"/>
      <c r="V807" s="117"/>
      <c r="W807" s="117"/>
      <c r="X807" s="117"/>
      <c r="Y807" s="117"/>
      <c r="Z807" s="117"/>
    </row>
    <row r="808" spans="1:26" ht="15.75" customHeight="1" x14ac:dyDescent="0.25">
      <c r="A808" s="182"/>
      <c r="B808" s="119"/>
      <c r="C808" s="119"/>
      <c r="D808" s="119"/>
      <c r="E808" s="117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7"/>
      <c r="T808" s="117"/>
      <c r="U808" s="117"/>
      <c r="V808" s="117"/>
      <c r="W808" s="117"/>
      <c r="X808" s="117"/>
      <c r="Y808" s="117"/>
      <c r="Z808" s="117"/>
    </row>
    <row r="809" spans="1:26" ht="15.75" customHeight="1" x14ac:dyDescent="0.25">
      <c r="A809" s="182"/>
      <c r="B809" s="119"/>
      <c r="C809" s="119"/>
      <c r="D809" s="119"/>
      <c r="E809" s="117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7"/>
      <c r="T809" s="117"/>
      <c r="U809" s="117"/>
      <c r="V809" s="117"/>
      <c r="W809" s="117"/>
      <c r="X809" s="117"/>
      <c r="Y809" s="117"/>
      <c r="Z809" s="117"/>
    </row>
    <row r="810" spans="1:26" ht="15.75" customHeight="1" x14ac:dyDescent="0.25">
      <c r="A810" s="182"/>
      <c r="B810" s="119"/>
      <c r="C810" s="119"/>
      <c r="D810" s="119"/>
      <c r="E810" s="117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7"/>
      <c r="T810" s="117"/>
      <c r="U810" s="117"/>
      <c r="V810" s="117"/>
      <c r="W810" s="117"/>
      <c r="X810" s="117"/>
      <c r="Y810" s="117"/>
      <c r="Z810" s="117"/>
    </row>
    <row r="811" spans="1:26" ht="15.75" customHeight="1" x14ac:dyDescent="0.25">
      <c r="A811" s="182"/>
      <c r="B811" s="119"/>
      <c r="C811" s="119"/>
      <c r="D811" s="119"/>
      <c r="E811" s="117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7"/>
      <c r="T811" s="117"/>
      <c r="U811" s="117"/>
      <c r="V811" s="117"/>
      <c r="W811" s="117"/>
      <c r="X811" s="117"/>
      <c r="Y811" s="117"/>
      <c r="Z811" s="117"/>
    </row>
    <row r="812" spans="1:26" ht="15.75" customHeight="1" x14ac:dyDescent="0.25">
      <c r="A812" s="182"/>
      <c r="B812" s="119"/>
      <c r="C812" s="119"/>
      <c r="D812" s="119"/>
      <c r="E812" s="117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7"/>
      <c r="T812" s="117"/>
      <c r="U812" s="117"/>
      <c r="V812" s="117"/>
      <c r="W812" s="117"/>
      <c r="X812" s="117"/>
      <c r="Y812" s="117"/>
      <c r="Z812" s="117"/>
    </row>
    <row r="813" spans="1:26" ht="15.75" customHeight="1" x14ac:dyDescent="0.25">
      <c r="A813" s="182"/>
      <c r="B813" s="119"/>
      <c r="C813" s="119"/>
      <c r="D813" s="119"/>
      <c r="E813" s="117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7"/>
      <c r="T813" s="117"/>
      <c r="U813" s="117"/>
      <c r="V813" s="117"/>
      <c r="W813" s="117"/>
      <c r="X813" s="117"/>
      <c r="Y813" s="117"/>
      <c r="Z813" s="117"/>
    </row>
    <row r="814" spans="1:26" ht="15.75" customHeight="1" x14ac:dyDescent="0.25">
      <c r="A814" s="182"/>
      <c r="B814" s="119"/>
      <c r="C814" s="119"/>
      <c r="D814" s="119"/>
      <c r="E814" s="117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7"/>
      <c r="T814" s="117"/>
      <c r="U814" s="117"/>
      <c r="V814" s="117"/>
      <c r="W814" s="117"/>
      <c r="X814" s="117"/>
      <c r="Y814" s="117"/>
      <c r="Z814" s="117"/>
    </row>
    <row r="815" spans="1:26" ht="15.75" customHeight="1" x14ac:dyDescent="0.25">
      <c r="A815" s="182"/>
      <c r="B815" s="119"/>
      <c r="C815" s="119"/>
      <c r="D815" s="119"/>
      <c r="E815" s="117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7"/>
      <c r="T815" s="117"/>
      <c r="U815" s="117"/>
      <c r="V815" s="117"/>
      <c r="W815" s="117"/>
      <c r="X815" s="117"/>
      <c r="Y815" s="117"/>
      <c r="Z815" s="117"/>
    </row>
    <row r="816" spans="1:26" ht="15.75" customHeight="1" x14ac:dyDescent="0.25">
      <c r="A816" s="182"/>
      <c r="B816" s="119"/>
      <c r="C816" s="119"/>
      <c r="D816" s="119"/>
      <c r="E816" s="117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7"/>
      <c r="T816" s="117"/>
      <c r="U816" s="117"/>
      <c r="V816" s="117"/>
      <c r="W816" s="117"/>
      <c r="X816" s="117"/>
      <c r="Y816" s="117"/>
      <c r="Z816" s="117"/>
    </row>
    <row r="817" spans="1:26" ht="15.75" customHeight="1" x14ac:dyDescent="0.25">
      <c r="A817" s="182"/>
      <c r="B817" s="119"/>
      <c r="C817" s="119"/>
      <c r="D817" s="119"/>
      <c r="E817" s="117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7"/>
      <c r="T817" s="117"/>
      <c r="U817" s="117"/>
      <c r="V817" s="117"/>
      <c r="W817" s="117"/>
      <c r="X817" s="117"/>
      <c r="Y817" s="117"/>
      <c r="Z817" s="117"/>
    </row>
    <row r="818" spans="1:26" ht="15.75" customHeight="1" x14ac:dyDescent="0.25">
      <c r="A818" s="182"/>
      <c r="B818" s="119"/>
      <c r="C818" s="119"/>
      <c r="D818" s="119"/>
      <c r="E818" s="117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7"/>
      <c r="T818" s="117"/>
      <c r="U818" s="117"/>
      <c r="V818" s="117"/>
      <c r="W818" s="117"/>
      <c r="X818" s="117"/>
      <c r="Y818" s="117"/>
      <c r="Z818" s="117"/>
    </row>
    <row r="819" spans="1:26" ht="15.75" customHeight="1" x14ac:dyDescent="0.25">
      <c r="A819" s="182"/>
      <c r="B819" s="119"/>
      <c r="C819" s="119"/>
      <c r="D819" s="119"/>
      <c r="E819" s="117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7"/>
      <c r="T819" s="117"/>
      <c r="U819" s="117"/>
      <c r="V819" s="117"/>
      <c r="W819" s="117"/>
      <c r="X819" s="117"/>
      <c r="Y819" s="117"/>
      <c r="Z819" s="117"/>
    </row>
    <row r="820" spans="1:26" ht="15.75" customHeight="1" x14ac:dyDescent="0.25">
      <c r="A820" s="182"/>
      <c r="B820" s="119"/>
      <c r="C820" s="119"/>
      <c r="D820" s="119"/>
      <c r="E820" s="117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7"/>
      <c r="T820" s="117"/>
      <c r="U820" s="117"/>
      <c r="V820" s="117"/>
      <c r="W820" s="117"/>
      <c r="X820" s="117"/>
      <c r="Y820" s="117"/>
      <c r="Z820" s="117"/>
    </row>
    <row r="821" spans="1:26" ht="15.75" customHeight="1" x14ac:dyDescent="0.25">
      <c r="A821" s="182"/>
      <c r="B821" s="119"/>
      <c r="C821" s="119"/>
      <c r="D821" s="119"/>
      <c r="E821" s="117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7"/>
      <c r="T821" s="117"/>
      <c r="U821" s="117"/>
      <c r="V821" s="117"/>
      <c r="W821" s="117"/>
      <c r="X821" s="117"/>
      <c r="Y821" s="117"/>
      <c r="Z821" s="117"/>
    </row>
    <row r="822" spans="1:26" ht="15.75" customHeight="1" x14ac:dyDescent="0.25">
      <c r="A822" s="182"/>
      <c r="B822" s="119"/>
      <c r="C822" s="119"/>
      <c r="D822" s="119"/>
      <c r="E822" s="117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7"/>
      <c r="T822" s="117"/>
      <c r="U822" s="117"/>
      <c r="V822" s="117"/>
      <c r="W822" s="117"/>
      <c r="X822" s="117"/>
      <c r="Y822" s="117"/>
      <c r="Z822" s="117"/>
    </row>
    <row r="823" spans="1:26" ht="15.75" customHeight="1" x14ac:dyDescent="0.25">
      <c r="A823" s="182"/>
      <c r="B823" s="119"/>
      <c r="C823" s="119"/>
      <c r="D823" s="119"/>
      <c r="E823" s="117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7"/>
      <c r="T823" s="117"/>
      <c r="U823" s="117"/>
      <c r="V823" s="117"/>
      <c r="W823" s="117"/>
      <c r="X823" s="117"/>
      <c r="Y823" s="117"/>
      <c r="Z823" s="117"/>
    </row>
    <row r="824" spans="1:26" ht="15.75" customHeight="1" x14ac:dyDescent="0.25">
      <c r="A824" s="182"/>
      <c r="B824" s="119"/>
      <c r="C824" s="119"/>
      <c r="D824" s="119"/>
      <c r="E824" s="117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7"/>
      <c r="T824" s="117"/>
      <c r="U824" s="117"/>
      <c r="V824" s="117"/>
      <c r="W824" s="117"/>
      <c r="X824" s="117"/>
      <c r="Y824" s="117"/>
      <c r="Z824" s="117"/>
    </row>
    <row r="825" spans="1:26" ht="15.75" customHeight="1" x14ac:dyDescent="0.25">
      <c r="A825" s="182"/>
      <c r="B825" s="119"/>
      <c r="C825" s="119"/>
      <c r="D825" s="119"/>
      <c r="E825" s="117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7"/>
      <c r="T825" s="117"/>
      <c r="U825" s="117"/>
      <c r="V825" s="117"/>
      <c r="W825" s="117"/>
      <c r="X825" s="117"/>
      <c r="Y825" s="117"/>
      <c r="Z825" s="117"/>
    </row>
    <row r="826" spans="1:26" ht="15.75" customHeight="1" x14ac:dyDescent="0.25">
      <c r="A826" s="182"/>
      <c r="B826" s="119"/>
      <c r="C826" s="119"/>
      <c r="D826" s="119"/>
      <c r="E826" s="117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7"/>
      <c r="T826" s="117"/>
      <c r="U826" s="117"/>
      <c r="V826" s="117"/>
      <c r="W826" s="117"/>
      <c r="X826" s="117"/>
      <c r="Y826" s="117"/>
      <c r="Z826" s="117"/>
    </row>
    <row r="827" spans="1:26" ht="15.75" customHeight="1" x14ac:dyDescent="0.25">
      <c r="A827" s="182"/>
      <c r="B827" s="119"/>
      <c r="C827" s="119"/>
      <c r="D827" s="119"/>
      <c r="E827" s="117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7"/>
      <c r="T827" s="117"/>
      <c r="U827" s="117"/>
      <c r="V827" s="117"/>
      <c r="W827" s="117"/>
      <c r="X827" s="117"/>
      <c r="Y827" s="117"/>
      <c r="Z827" s="117"/>
    </row>
    <row r="828" spans="1:26" ht="15.75" customHeight="1" x14ac:dyDescent="0.25">
      <c r="A828" s="182"/>
      <c r="B828" s="119"/>
      <c r="C828" s="119"/>
      <c r="D828" s="119"/>
      <c r="E828" s="117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7"/>
      <c r="T828" s="117"/>
      <c r="U828" s="117"/>
      <c r="V828" s="117"/>
      <c r="W828" s="117"/>
      <c r="X828" s="117"/>
      <c r="Y828" s="117"/>
      <c r="Z828" s="117"/>
    </row>
    <row r="829" spans="1:26" ht="15.75" customHeight="1" x14ac:dyDescent="0.25">
      <c r="A829" s="182"/>
      <c r="B829" s="119"/>
      <c r="C829" s="119"/>
      <c r="D829" s="119"/>
      <c r="E829" s="117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7"/>
      <c r="T829" s="117"/>
      <c r="U829" s="117"/>
      <c r="V829" s="117"/>
      <c r="W829" s="117"/>
      <c r="X829" s="117"/>
      <c r="Y829" s="117"/>
      <c r="Z829" s="117"/>
    </row>
    <row r="830" spans="1:26" ht="15.75" customHeight="1" x14ac:dyDescent="0.25">
      <c r="A830" s="182"/>
      <c r="B830" s="119"/>
      <c r="C830" s="119"/>
      <c r="D830" s="119"/>
      <c r="E830" s="117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7"/>
      <c r="T830" s="117"/>
      <c r="U830" s="117"/>
      <c r="V830" s="117"/>
      <c r="W830" s="117"/>
      <c r="X830" s="117"/>
      <c r="Y830" s="117"/>
      <c r="Z830" s="117"/>
    </row>
    <row r="831" spans="1:26" ht="15.75" customHeight="1" x14ac:dyDescent="0.25">
      <c r="A831" s="182"/>
      <c r="B831" s="119"/>
      <c r="C831" s="119"/>
      <c r="D831" s="119"/>
      <c r="E831" s="117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7"/>
      <c r="T831" s="117"/>
      <c r="U831" s="117"/>
      <c r="V831" s="117"/>
      <c r="W831" s="117"/>
      <c r="X831" s="117"/>
      <c r="Y831" s="117"/>
      <c r="Z831" s="117"/>
    </row>
    <row r="832" spans="1:26" ht="15.75" customHeight="1" x14ac:dyDescent="0.25">
      <c r="A832" s="182"/>
      <c r="B832" s="119"/>
      <c r="C832" s="119"/>
      <c r="D832" s="119"/>
      <c r="E832" s="117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7"/>
      <c r="T832" s="117"/>
      <c r="U832" s="117"/>
      <c r="V832" s="117"/>
      <c r="W832" s="117"/>
      <c r="X832" s="117"/>
      <c r="Y832" s="117"/>
      <c r="Z832" s="117"/>
    </row>
    <row r="833" spans="1:26" ht="15.75" customHeight="1" x14ac:dyDescent="0.25">
      <c r="A833" s="182"/>
      <c r="B833" s="119"/>
      <c r="C833" s="119"/>
      <c r="D833" s="119"/>
      <c r="E833" s="117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7"/>
      <c r="T833" s="117"/>
      <c r="U833" s="117"/>
      <c r="V833" s="117"/>
      <c r="W833" s="117"/>
      <c r="X833" s="117"/>
      <c r="Y833" s="117"/>
      <c r="Z833" s="117"/>
    </row>
    <row r="834" spans="1:26" ht="15.75" customHeight="1" x14ac:dyDescent="0.25">
      <c r="A834" s="182"/>
      <c r="B834" s="119"/>
      <c r="C834" s="119"/>
      <c r="D834" s="119"/>
      <c r="E834" s="117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7"/>
      <c r="T834" s="117"/>
      <c r="U834" s="117"/>
      <c r="V834" s="117"/>
      <c r="W834" s="117"/>
      <c r="X834" s="117"/>
      <c r="Y834" s="117"/>
      <c r="Z834" s="117"/>
    </row>
    <row r="835" spans="1:26" ht="15.75" customHeight="1" x14ac:dyDescent="0.25">
      <c r="A835" s="182"/>
      <c r="B835" s="119"/>
      <c r="C835" s="119"/>
      <c r="D835" s="119"/>
      <c r="E835" s="117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7"/>
      <c r="T835" s="117"/>
      <c r="U835" s="117"/>
      <c r="V835" s="117"/>
      <c r="W835" s="117"/>
      <c r="X835" s="117"/>
      <c r="Y835" s="117"/>
      <c r="Z835" s="117"/>
    </row>
    <row r="836" spans="1:26" ht="15.75" customHeight="1" x14ac:dyDescent="0.25">
      <c r="A836" s="182"/>
      <c r="B836" s="119"/>
      <c r="C836" s="119"/>
      <c r="D836" s="119"/>
      <c r="E836" s="117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7"/>
      <c r="T836" s="117"/>
      <c r="U836" s="117"/>
      <c r="V836" s="117"/>
      <c r="W836" s="117"/>
      <c r="X836" s="117"/>
      <c r="Y836" s="117"/>
      <c r="Z836" s="117"/>
    </row>
    <row r="837" spans="1:26" ht="15.75" customHeight="1" x14ac:dyDescent="0.25">
      <c r="A837" s="182"/>
      <c r="B837" s="119"/>
      <c r="C837" s="119"/>
      <c r="D837" s="119"/>
      <c r="E837" s="117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7"/>
      <c r="T837" s="117"/>
      <c r="U837" s="117"/>
      <c r="V837" s="117"/>
      <c r="W837" s="117"/>
      <c r="X837" s="117"/>
      <c r="Y837" s="117"/>
      <c r="Z837" s="117"/>
    </row>
    <row r="838" spans="1:26" ht="15.75" customHeight="1" x14ac:dyDescent="0.25">
      <c r="A838" s="182"/>
      <c r="B838" s="119"/>
      <c r="C838" s="119"/>
      <c r="D838" s="119"/>
      <c r="E838" s="117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7"/>
      <c r="T838" s="117"/>
      <c r="U838" s="117"/>
      <c r="V838" s="117"/>
      <c r="W838" s="117"/>
      <c r="X838" s="117"/>
      <c r="Y838" s="117"/>
      <c r="Z838" s="117"/>
    </row>
    <row r="839" spans="1:26" ht="15.75" customHeight="1" x14ac:dyDescent="0.25">
      <c r="A839" s="182"/>
      <c r="B839" s="119"/>
      <c r="C839" s="119"/>
      <c r="D839" s="119"/>
      <c r="E839" s="117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7"/>
      <c r="T839" s="117"/>
      <c r="U839" s="117"/>
      <c r="V839" s="117"/>
      <c r="W839" s="117"/>
      <c r="X839" s="117"/>
      <c r="Y839" s="117"/>
      <c r="Z839" s="117"/>
    </row>
    <row r="840" spans="1:26" ht="15.75" customHeight="1" x14ac:dyDescent="0.25">
      <c r="A840" s="182"/>
      <c r="B840" s="119"/>
      <c r="C840" s="119"/>
      <c r="D840" s="119"/>
      <c r="E840" s="117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7"/>
      <c r="T840" s="117"/>
      <c r="U840" s="117"/>
      <c r="V840" s="117"/>
      <c r="W840" s="117"/>
      <c r="X840" s="117"/>
      <c r="Y840" s="117"/>
      <c r="Z840" s="117"/>
    </row>
    <row r="841" spans="1:26" ht="15.75" customHeight="1" x14ac:dyDescent="0.25">
      <c r="A841" s="182"/>
      <c r="B841" s="119"/>
      <c r="C841" s="119"/>
      <c r="D841" s="119"/>
      <c r="E841" s="117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7"/>
      <c r="T841" s="117"/>
      <c r="U841" s="117"/>
      <c r="V841" s="117"/>
      <c r="W841" s="117"/>
      <c r="X841" s="117"/>
      <c r="Y841" s="117"/>
      <c r="Z841" s="117"/>
    </row>
    <row r="842" spans="1:26" ht="15.75" customHeight="1" x14ac:dyDescent="0.25">
      <c r="A842" s="182"/>
      <c r="B842" s="119"/>
      <c r="C842" s="119"/>
      <c r="D842" s="119"/>
      <c r="E842" s="117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7"/>
      <c r="T842" s="117"/>
      <c r="U842" s="117"/>
      <c r="V842" s="117"/>
      <c r="W842" s="117"/>
      <c r="X842" s="117"/>
      <c r="Y842" s="117"/>
      <c r="Z842" s="117"/>
    </row>
    <row r="843" spans="1:26" ht="15.75" customHeight="1" x14ac:dyDescent="0.25">
      <c r="A843" s="182"/>
      <c r="B843" s="119"/>
      <c r="C843" s="119"/>
      <c r="D843" s="119"/>
      <c r="E843" s="117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7"/>
      <c r="T843" s="117"/>
      <c r="U843" s="117"/>
      <c r="V843" s="117"/>
      <c r="W843" s="117"/>
      <c r="X843" s="117"/>
      <c r="Y843" s="117"/>
      <c r="Z843" s="117"/>
    </row>
    <row r="844" spans="1:26" ht="15.75" customHeight="1" x14ac:dyDescent="0.25">
      <c r="A844" s="182"/>
      <c r="B844" s="119"/>
      <c r="C844" s="119"/>
      <c r="D844" s="119"/>
      <c r="E844" s="117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7"/>
      <c r="T844" s="117"/>
      <c r="U844" s="117"/>
      <c r="V844" s="117"/>
      <c r="W844" s="117"/>
      <c r="X844" s="117"/>
      <c r="Y844" s="117"/>
      <c r="Z844" s="117"/>
    </row>
    <row r="845" spans="1:26" ht="15.75" customHeight="1" x14ac:dyDescent="0.25">
      <c r="A845" s="182"/>
      <c r="B845" s="119"/>
      <c r="C845" s="119"/>
      <c r="D845" s="119"/>
      <c r="E845" s="117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7"/>
      <c r="T845" s="117"/>
      <c r="U845" s="117"/>
      <c r="V845" s="117"/>
      <c r="W845" s="117"/>
      <c r="X845" s="117"/>
      <c r="Y845" s="117"/>
      <c r="Z845" s="117"/>
    </row>
    <row r="846" spans="1:26" ht="15.75" customHeight="1" x14ac:dyDescent="0.25">
      <c r="A846" s="182"/>
      <c r="B846" s="119"/>
      <c r="C846" s="119"/>
      <c r="D846" s="119"/>
      <c r="E846" s="117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7"/>
      <c r="T846" s="117"/>
      <c r="U846" s="117"/>
      <c r="V846" s="117"/>
      <c r="W846" s="117"/>
      <c r="X846" s="117"/>
      <c r="Y846" s="117"/>
      <c r="Z846" s="117"/>
    </row>
    <row r="847" spans="1:26" ht="15.75" customHeight="1" x14ac:dyDescent="0.25">
      <c r="A847" s="182"/>
      <c r="B847" s="119"/>
      <c r="C847" s="119"/>
      <c r="D847" s="119"/>
      <c r="E847" s="117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7"/>
      <c r="T847" s="117"/>
      <c r="U847" s="117"/>
      <c r="V847" s="117"/>
      <c r="W847" s="117"/>
      <c r="X847" s="117"/>
      <c r="Y847" s="117"/>
      <c r="Z847" s="117"/>
    </row>
    <row r="848" spans="1:26" ht="15.75" customHeight="1" x14ac:dyDescent="0.25">
      <c r="A848" s="182"/>
      <c r="B848" s="119"/>
      <c r="C848" s="119"/>
      <c r="D848" s="119"/>
      <c r="E848" s="117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7"/>
      <c r="T848" s="117"/>
      <c r="U848" s="117"/>
      <c r="V848" s="117"/>
      <c r="W848" s="117"/>
      <c r="X848" s="117"/>
      <c r="Y848" s="117"/>
      <c r="Z848" s="117"/>
    </row>
    <row r="849" spans="1:26" ht="15.75" customHeight="1" x14ac:dyDescent="0.25">
      <c r="A849" s="182"/>
      <c r="B849" s="119"/>
      <c r="C849" s="119"/>
      <c r="D849" s="119"/>
      <c r="E849" s="117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7"/>
      <c r="T849" s="117"/>
      <c r="U849" s="117"/>
      <c r="V849" s="117"/>
      <c r="W849" s="117"/>
      <c r="X849" s="117"/>
      <c r="Y849" s="117"/>
      <c r="Z849" s="117"/>
    </row>
    <row r="850" spans="1:26" ht="15.75" customHeight="1" x14ac:dyDescent="0.25">
      <c r="A850" s="182"/>
      <c r="B850" s="119"/>
      <c r="C850" s="119"/>
      <c r="D850" s="119"/>
      <c r="E850" s="117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7"/>
      <c r="T850" s="117"/>
      <c r="U850" s="117"/>
      <c r="V850" s="117"/>
      <c r="W850" s="117"/>
      <c r="X850" s="117"/>
      <c r="Y850" s="117"/>
      <c r="Z850" s="117"/>
    </row>
    <row r="851" spans="1:26" ht="15.75" customHeight="1" x14ac:dyDescent="0.25">
      <c r="A851" s="182"/>
      <c r="B851" s="119"/>
      <c r="C851" s="119"/>
      <c r="D851" s="119"/>
      <c r="E851" s="117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7"/>
      <c r="T851" s="117"/>
      <c r="U851" s="117"/>
      <c r="V851" s="117"/>
      <c r="W851" s="117"/>
      <c r="X851" s="117"/>
      <c r="Y851" s="117"/>
      <c r="Z851" s="117"/>
    </row>
    <row r="852" spans="1:26" ht="15.75" customHeight="1" x14ac:dyDescent="0.25">
      <c r="A852" s="182"/>
      <c r="B852" s="119"/>
      <c r="C852" s="119"/>
      <c r="D852" s="119"/>
      <c r="E852" s="117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7"/>
      <c r="T852" s="117"/>
      <c r="U852" s="117"/>
      <c r="V852" s="117"/>
      <c r="W852" s="117"/>
      <c r="X852" s="117"/>
      <c r="Y852" s="117"/>
      <c r="Z852" s="117"/>
    </row>
    <row r="853" spans="1:26" ht="15.75" customHeight="1" x14ac:dyDescent="0.25">
      <c r="A853" s="182"/>
      <c r="B853" s="119"/>
      <c r="C853" s="119"/>
      <c r="D853" s="119"/>
      <c r="E853" s="117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7"/>
      <c r="T853" s="117"/>
      <c r="U853" s="117"/>
      <c r="V853" s="117"/>
      <c r="W853" s="117"/>
      <c r="X853" s="117"/>
      <c r="Y853" s="117"/>
      <c r="Z853" s="117"/>
    </row>
    <row r="854" spans="1:26" ht="15.75" customHeight="1" x14ac:dyDescent="0.25">
      <c r="A854" s="182"/>
      <c r="B854" s="119"/>
      <c r="C854" s="119"/>
      <c r="D854" s="119"/>
      <c r="E854" s="117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7"/>
      <c r="T854" s="117"/>
      <c r="U854" s="117"/>
      <c r="V854" s="117"/>
      <c r="W854" s="117"/>
      <c r="X854" s="117"/>
      <c r="Y854" s="117"/>
      <c r="Z854" s="117"/>
    </row>
    <row r="855" spans="1:26" ht="15.75" customHeight="1" x14ac:dyDescent="0.25">
      <c r="A855" s="182"/>
      <c r="B855" s="119"/>
      <c r="C855" s="119"/>
      <c r="D855" s="119"/>
      <c r="E855" s="117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7"/>
      <c r="T855" s="117"/>
      <c r="U855" s="117"/>
      <c r="V855" s="117"/>
      <c r="W855" s="117"/>
      <c r="X855" s="117"/>
      <c r="Y855" s="117"/>
      <c r="Z855" s="117"/>
    </row>
    <row r="856" spans="1:26" ht="15.75" customHeight="1" x14ac:dyDescent="0.25">
      <c r="A856" s="182"/>
      <c r="B856" s="119"/>
      <c r="C856" s="119"/>
      <c r="D856" s="119"/>
      <c r="E856" s="117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7"/>
      <c r="T856" s="117"/>
      <c r="U856" s="117"/>
      <c r="V856" s="117"/>
      <c r="W856" s="117"/>
      <c r="X856" s="117"/>
      <c r="Y856" s="117"/>
      <c r="Z856" s="117"/>
    </row>
    <row r="857" spans="1:26" ht="15.75" customHeight="1" x14ac:dyDescent="0.25">
      <c r="A857" s="182"/>
      <c r="B857" s="119"/>
      <c r="C857" s="119"/>
      <c r="D857" s="119"/>
      <c r="E857" s="117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7"/>
      <c r="T857" s="117"/>
      <c r="U857" s="117"/>
      <c r="V857" s="117"/>
      <c r="W857" s="117"/>
      <c r="X857" s="117"/>
      <c r="Y857" s="117"/>
      <c r="Z857" s="117"/>
    </row>
    <row r="858" spans="1:26" ht="15.75" customHeight="1" x14ac:dyDescent="0.25">
      <c r="A858" s="182"/>
      <c r="B858" s="119"/>
      <c r="C858" s="119"/>
      <c r="D858" s="119"/>
      <c r="E858" s="117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7"/>
      <c r="T858" s="117"/>
      <c r="U858" s="117"/>
      <c r="V858" s="117"/>
      <c r="W858" s="117"/>
      <c r="X858" s="117"/>
      <c r="Y858" s="117"/>
      <c r="Z858" s="117"/>
    </row>
    <row r="859" spans="1:26" ht="15.75" customHeight="1" x14ac:dyDescent="0.25">
      <c r="A859" s="182"/>
      <c r="B859" s="119"/>
      <c r="C859" s="119"/>
      <c r="D859" s="119"/>
      <c r="E859" s="117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7"/>
      <c r="T859" s="117"/>
      <c r="U859" s="117"/>
      <c r="V859" s="117"/>
      <c r="W859" s="117"/>
      <c r="X859" s="117"/>
      <c r="Y859" s="117"/>
      <c r="Z859" s="117"/>
    </row>
    <row r="860" spans="1:26" ht="15.75" customHeight="1" x14ac:dyDescent="0.25">
      <c r="A860" s="182"/>
      <c r="B860" s="119"/>
      <c r="C860" s="119"/>
      <c r="D860" s="119"/>
      <c r="E860" s="117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7"/>
      <c r="T860" s="117"/>
      <c r="U860" s="117"/>
      <c r="V860" s="117"/>
      <c r="W860" s="117"/>
      <c r="X860" s="117"/>
      <c r="Y860" s="117"/>
      <c r="Z860" s="117"/>
    </row>
    <row r="861" spans="1:26" ht="15.75" customHeight="1" x14ac:dyDescent="0.25">
      <c r="A861" s="182"/>
      <c r="B861" s="119"/>
      <c r="C861" s="119"/>
      <c r="D861" s="119"/>
      <c r="E861" s="117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7"/>
      <c r="T861" s="117"/>
      <c r="U861" s="117"/>
      <c r="V861" s="117"/>
      <c r="W861" s="117"/>
      <c r="X861" s="117"/>
      <c r="Y861" s="117"/>
      <c r="Z861" s="117"/>
    </row>
    <row r="862" spans="1:26" ht="15.75" customHeight="1" x14ac:dyDescent="0.25">
      <c r="A862" s="182"/>
      <c r="B862" s="119"/>
      <c r="C862" s="119"/>
      <c r="D862" s="119"/>
      <c r="E862" s="117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7"/>
      <c r="T862" s="117"/>
      <c r="U862" s="117"/>
      <c r="V862" s="117"/>
      <c r="W862" s="117"/>
      <c r="X862" s="117"/>
      <c r="Y862" s="117"/>
      <c r="Z862" s="117"/>
    </row>
    <row r="863" spans="1:26" ht="15.75" customHeight="1" x14ac:dyDescent="0.25">
      <c r="A863" s="182"/>
      <c r="B863" s="119"/>
      <c r="C863" s="119"/>
      <c r="D863" s="119"/>
      <c r="E863" s="117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7"/>
      <c r="T863" s="117"/>
      <c r="U863" s="117"/>
      <c r="V863" s="117"/>
      <c r="W863" s="117"/>
      <c r="X863" s="117"/>
      <c r="Y863" s="117"/>
      <c r="Z863" s="117"/>
    </row>
    <row r="864" spans="1:26" ht="15.75" customHeight="1" x14ac:dyDescent="0.25">
      <c r="A864" s="182"/>
      <c r="B864" s="119"/>
      <c r="C864" s="119"/>
      <c r="D864" s="119"/>
      <c r="E864" s="117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7"/>
      <c r="T864" s="117"/>
      <c r="U864" s="117"/>
      <c r="V864" s="117"/>
      <c r="W864" s="117"/>
      <c r="X864" s="117"/>
      <c r="Y864" s="117"/>
      <c r="Z864" s="117"/>
    </row>
    <row r="865" spans="1:26" ht="15.75" customHeight="1" x14ac:dyDescent="0.25">
      <c r="A865" s="182"/>
      <c r="B865" s="119"/>
      <c r="C865" s="119"/>
      <c r="D865" s="119"/>
      <c r="E865" s="117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7"/>
      <c r="T865" s="117"/>
      <c r="U865" s="117"/>
      <c r="V865" s="117"/>
      <c r="W865" s="117"/>
      <c r="X865" s="117"/>
      <c r="Y865" s="117"/>
      <c r="Z865" s="117"/>
    </row>
    <row r="866" spans="1:26" ht="15.75" customHeight="1" x14ac:dyDescent="0.25">
      <c r="A866" s="182"/>
      <c r="B866" s="119"/>
      <c r="C866" s="119"/>
      <c r="D866" s="119"/>
      <c r="E866" s="117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7"/>
      <c r="T866" s="117"/>
      <c r="U866" s="117"/>
      <c r="V866" s="117"/>
      <c r="W866" s="117"/>
      <c r="X866" s="117"/>
      <c r="Y866" s="117"/>
      <c r="Z866" s="117"/>
    </row>
    <row r="867" spans="1:26" ht="15.75" customHeight="1" x14ac:dyDescent="0.25">
      <c r="A867" s="182"/>
      <c r="B867" s="119"/>
      <c r="C867" s="119"/>
      <c r="D867" s="119"/>
      <c r="E867" s="117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7"/>
      <c r="T867" s="117"/>
      <c r="U867" s="117"/>
      <c r="V867" s="117"/>
      <c r="W867" s="117"/>
      <c r="X867" s="117"/>
      <c r="Y867" s="117"/>
      <c r="Z867" s="117"/>
    </row>
    <row r="868" spans="1:26" ht="15.75" customHeight="1" x14ac:dyDescent="0.25">
      <c r="A868" s="182"/>
      <c r="B868" s="119"/>
      <c r="C868" s="119"/>
      <c r="D868" s="119"/>
      <c r="E868" s="117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7"/>
      <c r="T868" s="117"/>
      <c r="U868" s="117"/>
      <c r="V868" s="117"/>
      <c r="W868" s="117"/>
      <c r="X868" s="117"/>
      <c r="Y868" s="117"/>
      <c r="Z868" s="117"/>
    </row>
    <row r="869" spans="1:26" ht="15.75" customHeight="1" x14ac:dyDescent="0.25">
      <c r="A869" s="182"/>
      <c r="B869" s="119"/>
      <c r="C869" s="119"/>
      <c r="D869" s="119"/>
      <c r="E869" s="117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7"/>
      <c r="T869" s="117"/>
      <c r="U869" s="117"/>
      <c r="V869" s="117"/>
      <c r="W869" s="117"/>
      <c r="X869" s="117"/>
      <c r="Y869" s="117"/>
      <c r="Z869" s="117"/>
    </row>
    <row r="870" spans="1:26" ht="15.75" customHeight="1" x14ac:dyDescent="0.25">
      <c r="A870" s="182"/>
      <c r="B870" s="119"/>
      <c r="C870" s="119"/>
      <c r="D870" s="119"/>
      <c r="E870" s="117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7"/>
      <c r="T870" s="117"/>
      <c r="U870" s="117"/>
      <c r="V870" s="117"/>
      <c r="W870" s="117"/>
      <c r="X870" s="117"/>
      <c r="Y870" s="117"/>
      <c r="Z870" s="117"/>
    </row>
    <row r="871" spans="1:26" ht="15.75" customHeight="1" x14ac:dyDescent="0.25">
      <c r="A871" s="182"/>
      <c r="B871" s="119"/>
      <c r="C871" s="119"/>
      <c r="D871" s="119"/>
      <c r="E871" s="117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7"/>
      <c r="T871" s="117"/>
      <c r="U871" s="117"/>
      <c r="V871" s="117"/>
      <c r="W871" s="117"/>
      <c r="X871" s="117"/>
      <c r="Y871" s="117"/>
      <c r="Z871" s="117"/>
    </row>
    <row r="872" spans="1:26" ht="15.75" customHeight="1" x14ac:dyDescent="0.25">
      <c r="A872" s="182"/>
      <c r="B872" s="119"/>
      <c r="C872" s="119"/>
      <c r="D872" s="119"/>
      <c r="E872" s="117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7"/>
      <c r="T872" s="117"/>
      <c r="U872" s="117"/>
      <c r="V872" s="117"/>
      <c r="W872" s="117"/>
      <c r="X872" s="117"/>
      <c r="Y872" s="117"/>
      <c r="Z872" s="117"/>
    </row>
    <row r="873" spans="1:26" ht="15.75" customHeight="1" x14ac:dyDescent="0.25">
      <c r="A873" s="182"/>
      <c r="B873" s="119"/>
      <c r="C873" s="119"/>
      <c r="D873" s="119"/>
      <c r="E873" s="117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7"/>
      <c r="T873" s="117"/>
      <c r="U873" s="117"/>
      <c r="V873" s="117"/>
      <c r="W873" s="117"/>
      <c r="X873" s="117"/>
      <c r="Y873" s="117"/>
      <c r="Z873" s="117"/>
    </row>
    <row r="874" spans="1:26" ht="15.75" customHeight="1" x14ac:dyDescent="0.25">
      <c r="A874" s="182"/>
      <c r="B874" s="119"/>
      <c r="C874" s="119"/>
      <c r="D874" s="119"/>
      <c r="E874" s="117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7"/>
      <c r="T874" s="117"/>
      <c r="U874" s="117"/>
      <c r="V874" s="117"/>
      <c r="W874" s="117"/>
      <c r="X874" s="117"/>
      <c r="Y874" s="117"/>
      <c r="Z874" s="117"/>
    </row>
    <row r="875" spans="1:26" ht="15.75" customHeight="1" x14ac:dyDescent="0.25">
      <c r="A875" s="182"/>
      <c r="B875" s="119"/>
      <c r="C875" s="119"/>
      <c r="D875" s="119"/>
      <c r="E875" s="117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7"/>
      <c r="T875" s="117"/>
      <c r="U875" s="117"/>
      <c r="V875" s="117"/>
      <c r="W875" s="117"/>
      <c r="X875" s="117"/>
      <c r="Y875" s="117"/>
      <c r="Z875" s="117"/>
    </row>
    <row r="876" spans="1:26" ht="15.75" customHeight="1" x14ac:dyDescent="0.25">
      <c r="A876" s="182"/>
      <c r="B876" s="119"/>
      <c r="C876" s="119"/>
      <c r="D876" s="119"/>
      <c r="E876" s="117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7"/>
      <c r="T876" s="117"/>
      <c r="U876" s="117"/>
      <c r="V876" s="117"/>
      <c r="W876" s="117"/>
      <c r="X876" s="117"/>
      <c r="Y876" s="117"/>
      <c r="Z876" s="117"/>
    </row>
    <row r="877" spans="1:26" ht="15.75" customHeight="1" x14ac:dyDescent="0.25">
      <c r="A877" s="182"/>
      <c r="B877" s="119"/>
      <c r="C877" s="119"/>
      <c r="D877" s="119"/>
      <c r="E877" s="117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7"/>
      <c r="T877" s="117"/>
      <c r="U877" s="117"/>
      <c r="V877" s="117"/>
      <c r="W877" s="117"/>
      <c r="X877" s="117"/>
      <c r="Y877" s="117"/>
      <c r="Z877" s="117"/>
    </row>
    <row r="878" spans="1:26" ht="15.75" customHeight="1" x14ac:dyDescent="0.25">
      <c r="A878" s="182"/>
      <c r="B878" s="119"/>
      <c r="C878" s="119"/>
      <c r="D878" s="119"/>
      <c r="E878" s="117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7"/>
      <c r="T878" s="117"/>
      <c r="U878" s="117"/>
      <c r="V878" s="117"/>
      <c r="W878" s="117"/>
      <c r="X878" s="117"/>
      <c r="Y878" s="117"/>
      <c r="Z878" s="117"/>
    </row>
    <row r="879" spans="1:26" ht="15.75" customHeight="1" x14ac:dyDescent="0.25">
      <c r="A879" s="182"/>
      <c r="B879" s="119"/>
      <c r="C879" s="119"/>
      <c r="D879" s="119"/>
      <c r="E879" s="117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7"/>
      <c r="T879" s="117"/>
      <c r="U879" s="117"/>
      <c r="V879" s="117"/>
      <c r="W879" s="117"/>
      <c r="X879" s="117"/>
      <c r="Y879" s="117"/>
      <c r="Z879" s="117"/>
    </row>
    <row r="880" spans="1:26" ht="15.75" customHeight="1" x14ac:dyDescent="0.25">
      <c r="A880" s="182"/>
      <c r="B880" s="119"/>
      <c r="C880" s="119"/>
      <c r="D880" s="119"/>
      <c r="E880" s="117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7"/>
      <c r="T880" s="117"/>
      <c r="U880" s="117"/>
      <c r="V880" s="117"/>
      <c r="W880" s="117"/>
      <c r="X880" s="117"/>
      <c r="Y880" s="117"/>
      <c r="Z880" s="117"/>
    </row>
    <row r="881" spans="1:26" ht="15.75" customHeight="1" x14ac:dyDescent="0.25">
      <c r="A881" s="182"/>
      <c r="B881" s="119"/>
      <c r="C881" s="119"/>
      <c r="D881" s="119"/>
      <c r="E881" s="117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7"/>
      <c r="T881" s="117"/>
      <c r="U881" s="117"/>
      <c r="V881" s="117"/>
      <c r="W881" s="117"/>
      <c r="X881" s="117"/>
      <c r="Y881" s="117"/>
      <c r="Z881" s="117"/>
    </row>
    <row r="882" spans="1:26" ht="15.75" customHeight="1" x14ac:dyDescent="0.25">
      <c r="A882" s="182"/>
      <c r="B882" s="119"/>
      <c r="C882" s="119"/>
      <c r="D882" s="119"/>
      <c r="E882" s="117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7"/>
      <c r="T882" s="117"/>
      <c r="U882" s="117"/>
      <c r="V882" s="117"/>
      <c r="W882" s="117"/>
      <c r="X882" s="117"/>
      <c r="Y882" s="117"/>
      <c r="Z882" s="117"/>
    </row>
    <row r="883" spans="1:26" ht="15.75" customHeight="1" x14ac:dyDescent="0.25">
      <c r="A883" s="182"/>
      <c r="B883" s="119"/>
      <c r="C883" s="119"/>
      <c r="D883" s="119"/>
      <c r="E883" s="117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7"/>
      <c r="T883" s="117"/>
      <c r="U883" s="117"/>
      <c r="V883" s="117"/>
      <c r="W883" s="117"/>
      <c r="X883" s="117"/>
      <c r="Y883" s="117"/>
      <c r="Z883" s="117"/>
    </row>
    <row r="884" spans="1:26" ht="15.75" customHeight="1" x14ac:dyDescent="0.25">
      <c r="A884" s="182"/>
      <c r="B884" s="119"/>
      <c r="C884" s="119"/>
      <c r="D884" s="119"/>
      <c r="E884" s="117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7"/>
      <c r="T884" s="117"/>
      <c r="U884" s="117"/>
      <c r="V884" s="117"/>
      <c r="W884" s="117"/>
      <c r="X884" s="117"/>
      <c r="Y884" s="117"/>
      <c r="Z884" s="117"/>
    </row>
    <row r="885" spans="1:26" ht="15.75" customHeight="1" x14ac:dyDescent="0.25">
      <c r="A885" s="182"/>
      <c r="B885" s="119"/>
      <c r="C885" s="119"/>
      <c r="D885" s="119"/>
      <c r="E885" s="117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7"/>
      <c r="T885" s="117"/>
      <c r="U885" s="117"/>
      <c r="V885" s="117"/>
      <c r="W885" s="117"/>
      <c r="X885" s="117"/>
      <c r="Y885" s="117"/>
      <c r="Z885" s="117"/>
    </row>
    <row r="886" spans="1:26" ht="15.75" customHeight="1" x14ac:dyDescent="0.25">
      <c r="A886" s="182"/>
      <c r="B886" s="119"/>
      <c r="C886" s="119"/>
      <c r="D886" s="119"/>
      <c r="E886" s="117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7"/>
      <c r="T886" s="117"/>
      <c r="U886" s="117"/>
      <c r="V886" s="117"/>
      <c r="W886" s="117"/>
      <c r="X886" s="117"/>
      <c r="Y886" s="117"/>
      <c r="Z886" s="117"/>
    </row>
    <row r="887" spans="1:26" ht="15.75" customHeight="1" x14ac:dyDescent="0.25">
      <c r="A887" s="182"/>
      <c r="B887" s="119"/>
      <c r="C887" s="119"/>
      <c r="D887" s="119"/>
      <c r="E887" s="117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7"/>
      <c r="T887" s="117"/>
      <c r="U887" s="117"/>
      <c r="V887" s="117"/>
      <c r="W887" s="117"/>
      <c r="X887" s="117"/>
      <c r="Y887" s="117"/>
      <c r="Z887" s="117"/>
    </row>
    <row r="888" spans="1:26" ht="15.75" customHeight="1" x14ac:dyDescent="0.25">
      <c r="A888" s="182"/>
      <c r="B888" s="119"/>
      <c r="C888" s="119"/>
      <c r="D888" s="119"/>
      <c r="E888" s="117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7"/>
      <c r="T888" s="117"/>
      <c r="U888" s="117"/>
      <c r="V888" s="117"/>
      <c r="W888" s="117"/>
      <c r="X888" s="117"/>
      <c r="Y888" s="117"/>
      <c r="Z888" s="117"/>
    </row>
    <row r="889" spans="1:26" ht="15.75" customHeight="1" x14ac:dyDescent="0.25">
      <c r="A889" s="182"/>
      <c r="B889" s="119"/>
      <c r="C889" s="119"/>
      <c r="D889" s="119"/>
      <c r="E889" s="117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7"/>
      <c r="T889" s="117"/>
      <c r="U889" s="117"/>
      <c r="V889" s="117"/>
      <c r="W889" s="117"/>
      <c r="X889" s="117"/>
      <c r="Y889" s="117"/>
      <c r="Z889" s="117"/>
    </row>
    <row r="890" spans="1:26" ht="15.75" customHeight="1" x14ac:dyDescent="0.25">
      <c r="A890" s="182"/>
      <c r="B890" s="119"/>
      <c r="C890" s="119"/>
      <c r="D890" s="119"/>
      <c r="E890" s="117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7"/>
      <c r="T890" s="117"/>
      <c r="U890" s="117"/>
      <c r="V890" s="117"/>
      <c r="W890" s="117"/>
      <c r="X890" s="117"/>
      <c r="Y890" s="117"/>
      <c r="Z890" s="117"/>
    </row>
    <row r="891" spans="1:26" ht="15.75" customHeight="1" x14ac:dyDescent="0.25">
      <c r="A891" s="182"/>
      <c r="B891" s="119"/>
      <c r="C891" s="119"/>
      <c r="D891" s="119"/>
      <c r="E891" s="117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7"/>
      <c r="T891" s="117"/>
      <c r="U891" s="117"/>
      <c r="V891" s="117"/>
      <c r="W891" s="117"/>
      <c r="X891" s="117"/>
      <c r="Y891" s="117"/>
      <c r="Z891" s="117"/>
    </row>
    <row r="892" spans="1:26" ht="15.75" customHeight="1" x14ac:dyDescent="0.25">
      <c r="A892" s="182"/>
      <c r="B892" s="119"/>
      <c r="C892" s="119"/>
      <c r="D892" s="119"/>
      <c r="E892" s="117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7"/>
      <c r="T892" s="117"/>
      <c r="U892" s="117"/>
      <c r="V892" s="117"/>
      <c r="W892" s="117"/>
      <c r="X892" s="117"/>
      <c r="Y892" s="117"/>
      <c r="Z892" s="117"/>
    </row>
    <row r="893" spans="1:26" ht="15.75" customHeight="1" x14ac:dyDescent="0.25">
      <c r="A893" s="182"/>
      <c r="B893" s="119"/>
      <c r="C893" s="119"/>
      <c r="D893" s="119"/>
      <c r="E893" s="117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7"/>
      <c r="T893" s="117"/>
      <c r="U893" s="117"/>
      <c r="V893" s="117"/>
      <c r="W893" s="117"/>
      <c r="X893" s="117"/>
      <c r="Y893" s="117"/>
      <c r="Z893" s="117"/>
    </row>
    <row r="894" spans="1:26" ht="15.75" customHeight="1" x14ac:dyDescent="0.25">
      <c r="A894" s="182"/>
      <c r="B894" s="119"/>
      <c r="C894" s="119"/>
      <c r="D894" s="119"/>
      <c r="E894" s="117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7"/>
      <c r="T894" s="117"/>
      <c r="U894" s="117"/>
      <c r="V894" s="117"/>
      <c r="W894" s="117"/>
      <c r="X894" s="117"/>
      <c r="Y894" s="117"/>
      <c r="Z894" s="117"/>
    </row>
    <row r="895" spans="1:26" ht="15.75" customHeight="1" x14ac:dyDescent="0.25">
      <c r="A895" s="182"/>
      <c r="B895" s="119"/>
      <c r="C895" s="119"/>
      <c r="D895" s="119"/>
      <c r="E895" s="117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7"/>
      <c r="T895" s="117"/>
      <c r="U895" s="117"/>
      <c r="V895" s="117"/>
      <c r="W895" s="117"/>
      <c r="X895" s="117"/>
      <c r="Y895" s="117"/>
      <c r="Z895" s="117"/>
    </row>
    <row r="896" spans="1:26" ht="15.75" customHeight="1" x14ac:dyDescent="0.25">
      <c r="A896" s="182"/>
      <c r="B896" s="119"/>
      <c r="C896" s="119"/>
      <c r="D896" s="119"/>
      <c r="E896" s="117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7"/>
      <c r="T896" s="117"/>
      <c r="U896" s="117"/>
      <c r="V896" s="117"/>
      <c r="W896" s="117"/>
      <c r="X896" s="117"/>
      <c r="Y896" s="117"/>
      <c r="Z896" s="117"/>
    </row>
    <row r="897" spans="1:26" ht="15.75" customHeight="1" x14ac:dyDescent="0.25">
      <c r="A897" s="182"/>
      <c r="B897" s="119"/>
      <c r="C897" s="119"/>
      <c r="D897" s="119"/>
      <c r="E897" s="117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7"/>
      <c r="T897" s="117"/>
      <c r="U897" s="117"/>
      <c r="V897" s="117"/>
      <c r="W897" s="117"/>
      <c r="X897" s="117"/>
      <c r="Y897" s="117"/>
      <c r="Z897" s="117"/>
    </row>
    <row r="898" spans="1:26" ht="15.75" customHeight="1" x14ac:dyDescent="0.25">
      <c r="A898" s="182"/>
      <c r="B898" s="119"/>
      <c r="C898" s="119"/>
      <c r="D898" s="119"/>
      <c r="E898" s="117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7"/>
      <c r="T898" s="117"/>
      <c r="U898" s="117"/>
      <c r="V898" s="117"/>
      <c r="W898" s="117"/>
      <c r="X898" s="117"/>
      <c r="Y898" s="117"/>
      <c r="Z898" s="117"/>
    </row>
    <row r="899" spans="1:26" ht="15.75" customHeight="1" x14ac:dyDescent="0.25">
      <c r="A899" s="182"/>
      <c r="B899" s="119"/>
      <c r="C899" s="119"/>
      <c r="D899" s="119"/>
      <c r="E899" s="117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7"/>
      <c r="T899" s="117"/>
      <c r="U899" s="117"/>
      <c r="V899" s="117"/>
      <c r="W899" s="117"/>
      <c r="X899" s="117"/>
      <c r="Y899" s="117"/>
      <c r="Z899" s="117"/>
    </row>
    <row r="900" spans="1:26" ht="15.75" customHeight="1" x14ac:dyDescent="0.25">
      <c r="A900" s="182"/>
      <c r="B900" s="119"/>
      <c r="C900" s="119"/>
      <c r="D900" s="119"/>
      <c r="E900" s="117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7"/>
      <c r="T900" s="117"/>
      <c r="U900" s="117"/>
      <c r="V900" s="117"/>
      <c r="W900" s="117"/>
      <c r="X900" s="117"/>
      <c r="Y900" s="117"/>
      <c r="Z900" s="117"/>
    </row>
    <row r="901" spans="1:26" ht="15.75" customHeight="1" x14ac:dyDescent="0.25">
      <c r="A901" s="182"/>
      <c r="B901" s="119"/>
      <c r="C901" s="119"/>
      <c r="D901" s="119"/>
      <c r="E901" s="117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7"/>
      <c r="T901" s="117"/>
      <c r="U901" s="117"/>
      <c r="V901" s="117"/>
      <c r="W901" s="117"/>
      <c r="X901" s="117"/>
      <c r="Y901" s="117"/>
      <c r="Z901" s="117"/>
    </row>
    <row r="902" spans="1:26" ht="15.75" customHeight="1" x14ac:dyDescent="0.25">
      <c r="A902" s="182"/>
      <c r="B902" s="119"/>
      <c r="C902" s="119"/>
      <c r="D902" s="119"/>
      <c r="E902" s="117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7"/>
      <c r="T902" s="117"/>
      <c r="U902" s="117"/>
      <c r="V902" s="117"/>
      <c r="W902" s="117"/>
      <c r="X902" s="117"/>
      <c r="Y902" s="117"/>
      <c r="Z902" s="117"/>
    </row>
    <row r="903" spans="1:26" ht="15.75" customHeight="1" x14ac:dyDescent="0.25">
      <c r="A903" s="182"/>
      <c r="B903" s="119"/>
      <c r="C903" s="119"/>
      <c r="D903" s="119"/>
      <c r="E903" s="117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7"/>
      <c r="T903" s="117"/>
      <c r="U903" s="117"/>
      <c r="V903" s="117"/>
      <c r="W903" s="117"/>
      <c r="X903" s="117"/>
      <c r="Y903" s="117"/>
      <c r="Z903" s="117"/>
    </row>
    <row r="904" spans="1:26" ht="15.75" customHeight="1" x14ac:dyDescent="0.25">
      <c r="A904" s="182"/>
      <c r="B904" s="119"/>
      <c r="C904" s="119"/>
      <c r="D904" s="119"/>
      <c r="E904" s="117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7"/>
      <c r="T904" s="117"/>
      <c r="U904" s="117"/>
      <c r="V904" s="117"/>
      <c r="W904" s="117"/>
      <c r="X904" s="117"/>
      <c r="Y904" s="117"/>
      <c r="Z904" s="117"/>
    </row>
    <row r="905" spans="1:26" ht="15.75" customHeight="1" x14ac:dyDescent="0.25">
      <c r="A905" s="182"/>
      <c r="B905" s="119"/>
      <c r="C905" s="119"/>
      <c r="D905" s="119"/>
      <c r="E905" s="117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7"/>
      <c r="T905" s="117"/>
      <c r="U905" s="117"/>
      <c r="V905" s="117"/>
      <c r="W905" s="117"/>
      <c r="X905" s="117"/>
      <c r="Y905" s="117"/>
      <c r="Z905" s="117"/>
    </row>
    <row r="906" spans="1:26" ht="15.75" customHeight="1" x14ac:dyDescent="0.25">
      <c r="A906" s="182"/>
      <c r="B906" s="119"/>
      <c r="C906" s="119"/>
      <c r="D906" s="119"/>
      <c r="E906" s="117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7"/>
      <c r="T906" s="117"/>
      <c r="U906" s="117"/>
      <c r="V906" s="117"/>
      <c r="W906" s="117"/>
      <c r="X906" s="117"/>
      <c r="Y906" s="117"/>
      <c r="Z906" s="117"/>
    </row>
    <row r="907" spans="1:26" ht="15.75" customHeight="1" x14ac:dyDescent="0.25">
      <c r="A907" s="182"/>
      <c r="B907" s="119"/>
      <c r="C907" s="119"/>
      <c r="D907" s="119"/>
      <c r="E907" s="117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7"/>
      <c r="T907" s="117"/>
      <c r="U907" s="117"/>
      <c r="V907" s="117"/>
      <c r="W907" s="117"/>
      <c r="X907" s="117"/>
      <c r="Y907" s="117"/>
      <c r="Z907" s="117"/>
    </row>
    <row r="908" spans="1:26" ht="15.75" customHeight="1" x14ac:dyDescent="0.25">
      <c r="A908" s="182"/>
      <c r="B908" s="119"/>
      <c r="C908" s="119"/>
      <c r="D908" s="119"/>
      <c r="E908" s="117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7"/>
      <c r="T908" s="117"/>
      <c r="U908" s="117"/>
      <c r="V908" s="117"/>
      <c r="W908" s="117"/>
      <c r="X908" s="117"/>
      <c r="Y908" s="117"/>
      <c r="Z908" s="117"/>
    </row>
    <row r="909" spans="1:26" ht="15.75" customHeight="1" x14ac:dyDescent="0.25">
      <c r="A909" s="182"/>
      <c r="B909" s="119"/>
      <c r="C909" s="119"/>
      <c r="D909" s="119"/>
      <c r="E909" s="117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7"/>
      <c r="T909" s="117"/>
      <c r="U909" s="117"/>
      <c r="V909" s="117"/>
      <c r="W909" s="117"/>
      <c r="X909" s="117"/>
      <c r="Y909" s="117"/>
      <c r="Z909" s="117"/>
    </row>
    <row r="910" spans="1:26" ht="15.75" customHeight="1" x14ac:dyDescent="0.25">
      <c r="A910" s="182"/>
      <c r="B910" s="119"/>
      <c r="C910" s="119"/>
      <c r="D910" s="119"/>
      <c r="E910" s="117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7"/>
      <c r="T910" s="117"/>
      <c r="U910" s="117"/>
      <c r="V910" s="117"/>
      <c r="W910" s="117"/>
      <c r="X910" s="117"/>
      <c r="Y910" s="117"/>
      <c r="Z910" s="117"/>
    </row>
    <row r="911" spans="1:26" ht="15.75" customHeight="1" x14ac:dyDescent="0.25">
      <c r="A911" s="182"/>
      <c r="B911" s="119"/>
      <c r="C911" s="119"/>
      <c r="D911" s="119"/>
      <c r="E911" s="117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7"/>
      <c r="T911" s="117"/>
      <c r="U911" s="117"/>
      <c r="V911" s="117"/>
      <c r="W911" s="117"/>
      <c r="X911" s="117"/>
      <c r="Y911" s="117"/>
      <c r="Z911" s="117"/>
    </row>
    <row r="912" spans="1:26" ht="15.75" customHeight="1" x14ac:dyDescent="0.25">
      <c r="A912" s="182"/>
      <c r="B912" s="119"/>
      <c r="C912" s="119"/>
      <c r="D912" s="119"/>
      <c r="E912" s="117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7"/>
      <c r="T912" s="117"/>
      <c r="U912" s="117"/>
      <c r="V912" s="117"/>
      <c r="W912" s="117"/>
      <c r="X912" s="117"/>
      <c r="Y912" s="117"/>
      <c r="Z912" s="117"/>
    </row>
    <row r="913" spans="1:26" ht="15.75" customHeight="1" x14ac:dyDescent="0.25">
      <c r="A913" s="182"/>
      <c r="B913" s="119"/>
      <c r="C913" s="119"/>
      <c r="D913" s="119"/>
      <c r="E913" s="117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7"/>
      <c r="T913" s="117"/>
      <c r="U913" s="117"/>
      <c r="V913" s="117"/>
      <c r="W913" s="117"/>
      <c r="X913" s="117"/>
      <c r="Y913" s="117"/>
      <c r="Z913" s="117"/>
    </row>
    <row r="914" spans="1:26" ht="15.75" customHeight="1" x14ac:dyDescent="0.25">
      <c r="A914" s="182"/>
      <c r="B914" s="119"/>
      <c r="C914" s="119"/>
      <c r="D914" s="119"/>
      <c r="E914" s="117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7"/>
      <c r="T914" s="117"/>
      <c r="U914" s="117"/>
      <c r="V914" s="117"/>
      <c r="W914" s="117"/>
      <c r="X914" s="117"/>
      <c r="Y914" s="117"/>
      <c r="Z914" s="117"/>
    </row>
    <row r="915" spans="1:26" ht="15.75" customHeight="1" x14ac:dyDescent="0.25">
      <c r="A915" s="182"/>
      <c r="B915" s="119"/>
      <c r="C915" s="119"/>
      <c r="D915" s="119"/>
      <c r="E915" s="117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7"/>
      <c r="T915" s="117"/>
      <c r="U915" s="117"/>
      <c r="V915" s="117"/>
      <c r="W915" s="117"/>
      <c r="X915" s="117"/>
      <c r="Y915" s="117"/>
      <c r="Z915" s="117"/>
    </row>
    <row r="916" spans="1:26" ht="15.75" customHeight="1" x14ac:dyDescent="0.25">
      <c r="A916" s="182"/>
      <c r="B916" s="119"/>
      <c r="C916" s="119"/>
      <c r="D916" s="119"/>
      <c r="E916" s="117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7"/>
      <c r="T916" s="117"/>
      <c r="U916" s="117"/>
      <c r="V916" s="117"/>
      <c r="W916" s="117"/>
      <c r="X916" s="117"/>
      <c r="Y916" s="117"/>
      <c r="Z916" s="117"/>
    </row>
    <row r="917" spans="1:26" ht="15.75" customHeight="1" x14ac:dyDescent="0.25">
      <c r="A917" s="182"/>
      <c r="B917" s="119"/>
      <c r="C917" s="119"/>
      <c r="D917" s="119"/>
      <c r="E917" s="117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7"/>
      <c r="T917" s="117"/>
      <c r="U917" s="117"/>
      <c r="V917" s="117"/>
      <c r="W917" s="117"/>
      <c r="X917" s="117"/>
      <c r="Y917" s="117"/>
      <c r="Z917" s="117"/>
    </row>
    <row r="918" spans="1:26" ht="15.75" customHeight="1" x14ac:dyDescent="0.25">
      <c r="A918" s="182"/>
      <c r="B918" s="119"/>
      <c r="C918" s="119"/>
      <c r="D918" s="119"/>
      <c r="E918" s="117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7"/>
      <c r="T918" s="117"/>
      <c r="U918" s="117"/>
      <c r="V918" s="117"/>
      <c r="W918" s="117"/>
      <c r="X918" s="117"/>
      <c r="Y918" s="117"/>
      <c r="Z918" s="117"/>
    </row>
    <row r="919" spans="1:26" ht="15.75" customHeight="1" x14ac:dyDescent="0.25">
      <c r="A919" s="182"/>
      <c r="B919" s="119"/>
      <c r="C919" s="119"/>
      <c r="D919" s="119"/>
      <c r="E919" s="117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7"/>
      <c r="T919" s="117"/>
      <c r="U919" s="117"/>
      <c r="V919" s="117"/>
      <c r="W919" s="117"/>
      <c r="X919" s="117"/>
      <c r="Y919" s="117"/>
      <c r="Z919" s="117"/>
    </row>
    <row r="920" spans="1:26" ht="15.75" customHeight="1" x14ac:dyDescent="0.25">
      <c r="A920" s="182"/>
      <c r="B920" s="119"/>
      <c r="C920" s="119"/>
      <c r="D920" s="119"/>
      <c r="E920" s="117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7"/>
      <c r="T920" s="117"/>
      <c r="U920" s="117"/>
      <c r="V920" s="117"/>
      <c r="W920" s="117"/>
      <c r="X920" s="117"/>
      <c r="Y920" s="117"/>
      <c r="Z920" s="117"/>
    </row>
    <row r="921" spans="1:26" ht="15.75" customHeight="1" x14ac:dyDescent="0.25">
      <c r="A921" s="182"/>
      <c r="B921" s="119"/>
      <c r="C921" s="119"/>
      <c r="D921" s="119"/>
      <c r="E921" s="117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7"/>
      <c r="T921" s="117"/>
      <c r="U921" s="117"/>
      <c r="V921" s="117"/>
      <c r="W921" s="117"/>
      <c r="X921" s="117"/>
      <c r="Y921" s="117"/>
      <c r="Z921" s="117"/>
    </row>
    <row r="922" spans="1:26" ht="15.75" customHeight="1" x14ac:dyDescent="0.25">
      <c r="A922" s="182"/>
      <c r="B922" s="119"/>
      <c r="C922" s="119"/>
      <c r="D922" s="119"/>
      <c r="E922" s="117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7"/>
      <c r="T922" s="117"/>
      <c r="U922" s="117"/>
      <c r="V922" s="117"/>
      <c r="W922" s="117"/>
      <c r="X922" s="117"/>
      <c r="Y922" s="117"/>
      <c r="Z922" s="117"/>
    </row>
    <row r="923" spans="1:26" ht="15.75" customHeight="1" x14ac:dyDescent="0.25">
      <c r="A923" s="182"/>
      <c r="B923" s="119"/>
      <c r="C923" s="119"/>
      <c r="D923" s="119"/>
      <c r="E923" s="117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7"/>
      <c r="T923" s="117"/>
      <c r="U923" s="117"/>
      <c r="V923" s="117"/>
      <c r="W923" s="117"/>
      <c r="X923" s="117"/>
      <c r="Y923" s="117"/>
      <c r="Z923" s="117"/>
    </row>
    <row r="924" spans="1:26" ht="15.75" customHeight="1" x14ac:dyDescent="0.25">
      <c r="A924" s="182"/>
      <c r="B924" s="119"/>
      <c r="C924" s="119"/>
      <c r="D924" s="119"/>
      <c r="E924" s="117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7"/>
      <c r="T924" s="117"/>
      <c r="U924" s="117"/>
      <c r="V924" s="117"/>
      <c r="W924" s="117"/>
      <c r="X924" s="117"/>
      <c r="Y924" s="117"/>
      <c r="Z924" s="117"/>
    </row>
    <row r="925" spans="1:26" ht="15.75" customHeight="1" x14ac:dyDescent="0.25">
      <c r="A925" s="182"/>
      <c r="B925" s="119"/>
      <c r="C925" s="119"/>
      <c r="D925" s="119"/>
      <c r="E925" s="117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7"/>
      <c r="T925" s="117"/>
      <c r="U925" s="117"/>
      <c r="V925" s="117"/>
      <c r="W925" s="117"/>
      <c r="X925" s="117"/>
      <c r="Y925" s="117"/>
      <c r="Z925" s="117"/>
    </row>
    <row r="926" spans="1:26" ht="15.75" customHeight="1" x14ac:dyDescent="0.25">
      <c r="A926" s="182"/>
      <c r="B926" s="119"/>
      <c r="C926" s="119"/>
      <c r="D926" s="119"/>
      <c r="E926" s="117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7"/>
      <c r="T926" s="117"/>
      <c r="U926" s="117"/>
      <c r="V926" s="117"/>
      <c r="W926" s="117"/>
      <c r="X926" s="117"/>
      <c r="Y926" s="117"/>
      <c r="Z926" s="117"/>
    </row>
    <row r="927" spans="1:26" ht="15.75" customHeight="1" x14ac:dyDescent="0.25">
      <c r="A927" s="182"/>
      <c r="B927" s="119"/>
      <c r="C927" s="119"/>
      <c r="D927" s="119"/>
      <c r="E927" s="117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7"/>
      <c r="T927" s="117"/>
      <c r="U927" s="117"/>
      <c r="V927" s="117"/>
      <c r="W927" s="117"/>
      <c r="X927" s="117"/>
      <c r="Y927" s="117"/>
      <c r="Z927" s="117"/>
    </row>
    <row r="928" spans="1:26" ht="15.75" customHeight="1" x14ac:dyDescent="0.25">
      <c r="A928" s="182"/>
      <c r="B928" s="119"/>
      <c r="C928" s="119"/>
      <c r="D928" s="119"/>
      <c r="E928" s="117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7"/>
      <c r="T928" s="117"/>
      <c r="U928" s="117"/>
      <c r="V928" s="117"/>
      <c r="W928" s="117"/>
      <c r="X928" s="117"/>
      <c r="Y928" s="117"/>
      <c r="Z928" s="117"/>
    </row>
    <row r="929" spans="1:26" ht="15.75" customHeight="1" x14ac:dyDescent="0.25">
      <c r="A929" s="182"/>
      <c r="B929" s="119"/>
      <c r="C929" s="119"/>
      <c r="D929" s="119"/>
      <c r="E929" s="117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7"/>
      <c r="T929" s="117"/>
      <c r="U929" s="117"/>
      <c r="V929" s="117"/>
      <c r="W929" s="117"/>
      <c r="X929" s="117"/>
      <c r="Y929" s="117"/>
      <c r="Z929" s="117"/>
    </row>
    <row r="930" spans="1:26" ht="15.75" customHeight="1" x14ac:dyDescent="0.25">
      <c r="A930" s="182"/>
      <c r="B930" s="119"/>
      <c r="C930" s="119"/>
      <c r="D930" s="119"/>
      <c r="E930" s="117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7"/>
      <c r="T930" s="117"/>
      <c r="U930" s="117"/>
      <c r="V930" s="117"/>
      <c r="W930" s="117"/>
      <c r="X930" s="117"/>
      <c r="Y930" s="117"/>
      <c r="Z930" s="117"/>
    </row>
    <row r="931" spans="1:26" ht="15.75" customHeight="1" x14ac:dyDescent="0.25">
      <c r="A931" s="182"/>
      <c r="B931" s="119"/>
      <c r="C931" s="119"/>
      <c r="D931" s="119"/>
      <c r="E931" s="117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7"/>
      <c r="T931" s="117"/>
      <c r="U931" s="117"/>
      <c r="V931" s="117"/>
      <c r="W931" s="117"/>
      <c r="X931" s="117"/>
      <c r="Y931" s="117"/>
      <c r="Z931" s="117"/>
    </row>
    <row r="932" spans="1:26" ht="15.75" customHeight="1" x14ac:dyDescent="0.25">
      <c r="A932" s="182"/>
      <c r="B932" s="119"/>
      <c r="C932" s="119"/>
      <c r="D932" s="119"/>
      <c r="E932" s="117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7"/>
      <c r="T932" s="117"/>
      <c r="U932" s="117"/>
      <c r="V932" s="117"/>
      <c r="W932" s="117"/>
      <c r="X932" s="117"/>
      <c r="Y932" s="117"/>
      <c r="Z932" s="117"/>
    </row>
    <row r="933" spans="1:26" ht="15.75" customHeight="1" x14ac:dyDescent="0.25">
      <c r="A933" s="182"/>
      <c r="B933" s="119"/>
      <c r="C933" s="119"/>
      <c r="D933" s="119"/>
      <c r="E933" s="117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7"/>
      <c r="T933" s="117"/>
      <c r="U933" s="117"/>
      <c r="V933" s="117"/>
      <c r="W933" s="117"/>
      <c r="X933" s="117"/>
      <c r="Y933" s="117"/>
      <c r="Z933" s="117"/>
    </row>
    <row r="934" spans="1:26" ht="15.75" customHeight="1" x14ac:dyDescent="0.25">
      <c r="A934" s="182"/>
      <c r="B934" s="119"/>
      <c r="C934" s="119"/>
      <c r="D934" s="119"/>
      <c r="E934" s="117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7"/>
      <c r="T934" s="117"/>
      <c r="U934" s="117"/>
      <c r="V934" s="117"/>
      <c r="W934" s="117"/>
      <c r="X934" s="117"/>
      <c r="Y934" s="117"/>
      <c r="Z934" s="117"/>
    </row>
    <row r="935" spans="1:26" ht="15.75" customHeight="1" x14ac:dyDescent="0.25">
      <c r="A935" s="182"/>
      <c r="B935" s="119"/>
      <c r="C935" s="119"/>
      <c r="D935" s="119"/>
      <c r="E935" s="117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7"/>
      <c r="T935" s="117"/>
      <c r="U935" s="117"/>
      <c r="V935" s="117"/>
      <c r="W935" s="117"/>
      <c r="X935" s="117"/>
      <c r="Y935" s="117"/>
      <c r="Z935" s="117"/>
    </row>
    <row r="936" spans="1:26" ht="15.75" customHeight="1" x14ac:dyDescent="0.25">
      <c r="A936" s="182"/>
      <c r="B936" s="119"/>
      <c r="C936" s="119"/>
      <c r="D936" s="119"/>
      <c r="E936" s="117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7"/>
      <c r="T936" s="117"/>
      <c r="U936" s="117"/>
      <c r="V936" s="117"/>
      <c r="W936" s="117"/>
      <c r="X936" s="117"/>
      <c r="Y936" s="117"/>
      <c r="Z936" s="117"/>
    </row>
    <row r="937" spans="1:26" ht="15.75" customHeight="1" x14ac:dyDescent="0.25">
      <c r="A937" s="182"/>
      <c r="B937" s="119"/>
      <c r="C937" s="119"/>
      <c r="D937" s="119"/>
      <c r="E937" s="117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7"/>
      <c r="T937" s="117"/>
      <c r="U937" s="117"/>
      <c r="V937" s="117"/>
      <c r="W937" s="117"/>
      <c r="X937" s="117"/>
      <c r="Y937" s="117"/>
      <c r="Z937" s="117"/>
    </row>
    <row r="938" spans="1:26" ht="15.75" customHeight="1" x14ac:dyDescent="0.25">
      <c r="A938" s="182"/>
      <c r="B938" s="119"/>
      <c r="C938" s="119"/>
      <c r="D938" s="119"/>
      <c r="E938" s="117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7"/>
      <c r="T938" s="117"/>
      <c r="U938" s="117"/>
      <c r="V938" s="117"/>
      <c r="W938" s="117"/>
      <c r="X938" s="117"/>
      <c r="Y938" s="117"/>
      <c r="Z938" s="117"/>
    </row>
    <row r="939" spans="1:26" ht="15.75" customHeight="1" x14ac:dyDescent="0.25">
      <c r="A939" s="182"/>
      <c r="B939" s="119"/>
      <c r="C939" s="119"/>
      <c r="D939" s="119"/>
      <c r="E939" s="117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7"/>
      <c r="T939" s="117"/>
      <c r="U939" s="117"/>
      <c r="V939" s="117"/>
      <c r="W939" s="117"/>
      <c r="X939" s="117"/>
      <c r="Y939" s="117"/>
      <c r="Z939" s="117"/>
    </row>
    <row r="940" spans="1:26" ht="15.75" customHeight="1" x14ac:dyDescent="0.25">
      <c r="A940" s="182"/>
      <c r="B940" s="119"/>
      <c r="C940" s="119"/>
      <c r="D940" s="119"/>
      <c r="E940" s="117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7"/>
      <c r="T940" s="117"/>
      <c r="U940" s="117"/>
      <c r="V940" s="117"/>
      <c r="W940" s="117"/>
      <c r="X940" s="117"/>
      <c r="Y940" s="117"/>
      <c r="Z940" s="117"/>
    </row>
    <row r="941" spans="1:26" ht="15.75" customHeight="1" x14ac:dyDescent="0.25">
      <c r="A941" s="182"/>
      <c r="B941" s="119"/>
      <c r="C941" s="119"/>
      <c r="D941" s="119"/>
      <c r="E941" s="117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7"/>
      <c r="T941" s="117"/>
      <c r="U941" s="117"/>
      <c r="V941" s="117"/>
      <c r="W941" s="117"/>
      <c r="X941" s="117"/>
      <c r="Y941" s="117"/>
      <c r="Z941" s="117"/>
    </row>
    <row r="942" spans="1:26" ht="15.75" customHeight="1" x14ac:dyDescent="0.25">
      <c r="A942" s="182"/>
      <c r="B942" s="119"/>
      <c r="C942" s="119"/>
      <c r="D942" s="119"/>
      <c r="E942" s="117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7"/>
      <c r="T942" s="117"/>
      <c r="U942" s="117"/>
      <c r="V942" s="117"/>
      <c r="W942" s="117"/>
      <c r="X942" s="117"/>
      <c r="Y942" s="117"/>
      <c r="Z942" s="117"/>
    </row>
    <row r="943" spans="1:26" ht="15.75" customHeight="1" x14ac:dyDescent="0.25">
      <c r="A943" s="182"/>
      <c r="B943" s="119"/>
      <c r="C943" s="119"/>
      <c r="D943" s="119"/>
      <c r="E943" s="117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7"/>
      <c r="T943" s="117"/>
      <c r="U943" s="117"/>
      <c r="V943" s="117"/>
      <c r="W943" s="117"/>
      <c r="X943" s="117"/>
      <c r="Y943" s="117"/>
      <c r="Z943" s="117"/>
    </row>
    <row r="944" spans="1:26" ht="15.75" customHeight="1" x14ac:dyDescent="0.25">
      <c r="A944" s="182"/>
      <c r="B944" s="119"/>
      <c r="C944" s="119"/>
      <c r="D944" s="119"/>
      <c r="E944" s="117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7"/>
      <c r="T944" s="117"/>
      <c r="U944" s="117"/>
      <c r="V944" s="117"/>
      <c r="W944" s="117"/>
      <c r="X944" s="117"/>
      <c r="Y944" s="117"/>
      <c r="Z944" s="117"/>
    </row>
    <row r="945" spans="1:26" ht="15.75" customHeight="1" x14ac:dyDescent="0.25">
      <c r="A945" s="182"/>
      <c r="B945" s="119"/>
      <c r="C945" s="119"/>
      <c r="D945" s="119"/>
      <c r="E945" s="117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7"/>
      <c r="T945" s="117"/>
      <c r="U945" s="117"/>
      <c r="V945" s="117"/>
      <c r="W945" s="117"/>
      <c r="X945" s="117"/>
      <c r="Y945" s="117"/>
      <c r="Z945" s="117"/>
    </row>
    <row r="946" spans="1:26" ht="15.75" customHeight="1" x14ac:dyDescent="0.25">
      <c r="A946" s="182"/>
      <c r="B946" s="119"/>
      <c r="C946" s="119"/>
      <c r="D946" s="119"/>
      <c r="E946" s="117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7"/>
      <c r="T946" s="117"/>
      <c r="U946" s="117"/>
      <c r="V946" s="117"/>
      <c r="W946" s="117"/>
      <c r="X946" s="117"/>
      <c r="Y946" s="117"/>
      <c r="Z946" s="117"/>
    </row>
    <row r="947" spans="1:26" ht="15.75" customHeight="1" x14ac:dyDescent="0.25">
      <c r="A947" s="182"/>
      <c r="B947" s="119"/>
      <c r="C947" s="119"/>
      <c r="D947" s="119"/>
      <c r="E947" s="117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7"/>
      <c r="T947" s="117"/>
      <c r="U947" s="117"/>
      <c r="V947" s="117"/>
      <c r="W947" s="117"/>
      <c r="X947" s="117"/>
      <c r="Y947" s="117"/>
      <c r="Z947" s="117"/>
    </row>
    <row r="948" spans="1:26" ht="15.75" customHeight="1" x14ac:dyDescent="0.25">
      <c r="A948" s="182"/>
      <c r="B948" s="119"/>
      <c r="C948" s="119"/>
      <c r="D948" s="119"/>
      <c r="E948" s="117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7"/>
      <c r="T948" s="117"/>
      <c r="U948" s="117"/>
      <c r="V948" s="117"/>
      <c r="W948" s="117"/>
      <c r="X948" s="117"/>
      <c r="Y948" s="117"/>
      <c r="Z948" s="117"/>
    </row>
    <row r="949" spans="1:26" ht="15.75" customHeight="1" x14ac:dyDescent="0.25">
      <c r="A949" s="182"/>
      <c r="B949" s="119"/>
      <c r="C949" s="119"/>
      <c r="D949" s="119"/>
      <c r="E949" s="117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7"/>
      <c r="T949" s="117"/>
      <c r="U949" s="117"/>
      <c r="V949" s="117"/>
      <c r="W949" s="117"/>
      <c r="X949" s="117"/>
      <c r="Y949" s="117"/>
      <c r="Z949" s="117"/>
    </row>
    <row r="950" spans="1:26" ht="15.75" customHeight="1" x14ac:dyDescent="0.25">
      <c r="A950" s="182"/>
      <c r="B950" s="119"/>
      <c r="C950" s="119"/>
      <c r="D950" s="119"/>
      <c r="E950" s="117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7"/>
      <c r="T950" s="117"/>
      <c r="U950" s="117"/>
      <c r="V950" s="117"/>
      <c r="W950" s="117"/>
      <c r="X950" s="117"/>
      <c r="Y950" s="117"/>
      <c r="Z950" s="117"/>
    </row>
    <row r="951" spans="1:26" ht="15.75" customHeight="1" x14ac:dyDescent="0.25">
      <c r="A951" s="182"/>
      <c r="B951" s="119"/>
      <c r="C951" s="119"/>
      <c r="D951" s="119"/>
      <c r="E951" s="117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7"/>
      <c r="T951" s="117"/>
      <c r="U951" s="117"/>
      <c r="V951" s="117"/>
      <c r="W951" s="117"/>
      <c r="X951" s="117"/>
      <c r="Y951" s="117"/>
      <c r="Z951" s="117"/>
    </row>
    <row r="952" spans="1:26" ht="15.75" customHeight="1" x14ac:dyDescent="0.25">
      <c r="A952" s="182"/>
      <c r="B952" s="119"/>
      <c r="C952" s="119"/>
      <c r="D952" s="119"/>
      <c r="E952" s="117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7"/>
      <c r="T952" s="117"/>
      <c r="U952" s="117"/>
      <c r="V952" s="117"/>
      <c r="W952" s="117"/>
      <c r="X952" s="117"/>
      <c r="Y952" s="117"/>
      <c r="Z952" s="117"/>
    </row>
    <row r="953" spans="1:26" ht="15.75" customHeight="1" x14ac:dyDescent="0.25">
      <c r="A953" s="182"/>
      <c r="B953" s="119"/>
      <c r="C953" s="119"/>
      <c r="D953" s="119"/>
      <c r="E953" s="117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7"/>
      <c r="T953" s="117"/>
      <c r="U953" s="117"/>
      <c r="V953" s="117"/>
      <c r="W953" s="117"/>
      <c r="X953" s="117"/>
      <c r="Y953" s="117"/>
      <c r="Z953" s="117"/>
    </row>
    <row r="954" spans="1:26" ht="15.75" customHeight="1" x14ac:dyDescent="0.25">
      <c r="A954" s="182"/>
      <c r="B954" s="119"/>
      <c r="C954" s="119"/>
      <c r="D954" s="119"/>
      <c r="E954" s="117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7"/>
      <c r="T954" s="117"/>
      <c r="U954" s="117"/>
      <c r="V954" s="117"/>
      <c r="W954" s="117"/>
      <c r="X954" s="117"/>
      <c r="Y954" s="117"/>
      <c r="Z954" s="117"/>
    </row>
    <row r="955" spans="1:26" ht="15.75" customHeight="1" x14ac:dyDescent="0.25">
      <c r="A955" s="182"/>
      <c r="B955" s="119"/>
      <c r="C955" s="119"/>
      <c r="D955" s="119"/>
      <c r="E955" s="117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7"/>
      <c r="T955" s="117"/>
      <c r="U955" s="117"/>
      <c r="V955" s="117"/>
      <c r="W955" s="117"/>
      <c r="X955" s="117"/>
      <c r="Y955" s="117"/>
      <c r="Z955" s="117"/>
    </row>
    <row r="956" spans="1:26" ht="15.75" customHeight="1" x14ac:dyDescent="0.25">
      <c r="A956" s="182"/>
      <c r="B956" s="119"/>
      <c r="C956" s="119"/>
      <c r="D956" s="119"/>
      <c r="E956" s="117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7"/>
      <c r="T956" s="117"/>
      <c r="U956" s="117"/>
      <c r="V956" s="117"/>
      <c r="W956" s="117"/>
      <c r="X956" s="117"/>
      <c r="Y956" s="117"/>
      <c r="Z956" s="117"/>
    </row>
    <row r="957" spans="1:26" ht="15.75" customHeight="1" x14ac:dyDescent="0.25">
      <c r="A957" s="182"/>
      <c r="B957" s="119"/>
      <c r="C957" s="119"/>
      <c r="D957" s="119"/>
      <c r="E957" s="117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7"/>
      <c r="T957" s="117"/>
      <c r="U957" s="117"/>
      <c r="V957" s="117"/>
      <c r="W957" s="117"/>
      <c r="X957" s="117"/>
      <c r="Y957" s="117"/>
      <c r="Z957" s="117"/>
    </row>
    <row r="958" spans="1:26" ht="15.75" customHeight="1" x14ac:dyDescent="0.25">
      <c r="A958" s="182"/>
      <c r="B958" s="119"/>
      <c r="C958" s="119"/>
      <c r="D958" s="119"/>
      <c r="E958" s="117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7"/>
      <c r="T958" s="117"/>
      <c r="U958" s="117"/>
      <c r="V958" s="117"/>
      <c r="W958" s="117"/>
      <c r="X958" s="117"/>
      <c r="Y958" s="117"/>
      <c r="Z958" s="117"/>
    </row>
    <row r="959" spans="1:26" ht="15.75" customHeight="1" x14ac:dyDescent="0.25">
      <c r="A959" s="182"/>
      <c r="B959" s="119"/>
      <c r="C959" s="119"/>
      <c r="D959" s="119"/>
      <c r="E959" s="117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7"/>
      <c r="T959" s="117"/>
      <c r="U959" s="117"/>
      <c r="V959" s="117"/>
      <c r="W959" s="117"/>
      <c r="X959" s="117"/>
      <c r="Y959" s="117"/>
      <c r="Z959" s="117"/>
    </row>
    <row r="960" spans="1:26" ht="15.75" customHeight="1" x14ac:dyDescent="0.25">
      <c r="A960" s="182"/>
      <c r="B960" s="119"/>
      <c r="C960" s="119"/>
      <c r="D960" s="119"/>
      <c r="E960" s="117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7"/>
      <c r="T960" s="117"/>
      <c r="U960" s="117"/>
      <c r="V960" s="117"/>
      <c r="W960" s="117"/>
      <c r="X960" s="117"/>
      <c r="Y960" s="117"/>
      <c r="Z960" s="117"/>
    </row>
    <row r="961" spans="1:26" ht="15.75" customHeight="1" x14ac:dyDescent="0.25">
      <c r="A961" s="182"/>
      <c r="B961" s="119"/>
      <c r="C961" s="119"/>
      <c r="D961" s="119"/>
      <c r="E961" s="117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7"/>
      <c r="T961" s="117"/>
      <c r="U961" s="117"/>
      <c r="V961" s="117"/>
      <c r="W961" s="117"/>
      <c r="X961" s="117"/>
      <c r="Y961" s="117"/>
      <c r="Z961" s="117"/>
    </row>
    <row r="962" spans="1:26" ht="15.75" customHeight="1" x14ac:dyDescent="0.25">
      <c r="A962" s="182"/>
      <c r="B962" s="119"/>
      <c r="C962" s="119"/>
      <c r="D962" s="119"/>
      <c r="E962" s="117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7"/>
      <c r="T962" s="117"/>
      <c r="U962" s="117"/>
      <c r="V962" s="117"/>
      <c r="W962" s="117"/>
      <c r="X962" s="117"/>
      <c r="Y962" s="117"/>
      <c r="Z962" s="117"/>
    </row>
    <row r="963" spans="1:26" ht="15.75" customHeight="1" x14ac:dyDescent="0.25">
      <c r="A963" s="182"/>
      <c r="B963" s="119"/>
      <c r="C963" s="119"/>
      <c r="D963" s="119"/>
      <c r="E963" s="117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7"/>
      <c r="T963" s="117"/>
      <c r="U963" s="117"/>
      <c r="V963" s="117"/>
      <c r="W963" s="117"/>
      <c r="X963" s="117"/>
      <c r="Y963" s="117"/>
      <c r="Z963" s="117"/>
    </row>
    <row r="964" spans="1:26" ht="15.75" customHeight="1" x14ac:dyDescent="0.25">
      <c r="A964" s="182"/>
      <c r="B964" s="119"/>
      <c r="C964" s="119"/>
      <c r="D964" s="119"/>
      <c r="E964" s="117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7"/>
      <c r="T964" s="117"/>
      <c r="U964" s="117"/>
      <c r="V964" s="117"/>
      <c r="W964" s="117"/>
      <c r="X964" s="117"/>
      <c r="Y964" s="117"/>
      <c r="Z964" s="117"/>
    </row>
    <row r="965" spans="1:26" ht="15.75" customHeight="1" x14ac:dyDescent="0.25">
      <c r="A965" s="182"/>
      <c r="B965" s="119"/>
      <c r="C965" s="119"/>
      <c r="D965" s="119"/>
      <c r="E965" s="117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7"/>
      <c r="T965" s="117"/>
      <c r="U965" s="117"/>
      <c r="V965" s="117"/>
      <c r="W965" s="117"/>
      <c r="X965" s="117"/>
      <c r="Y965" s="117"/>
      <c r="Z965" s="117"/>
    </row>
    <row r="966" spans="1:26" ht="15.75" customHeight="1" x14ac:dyDescent="0.25">
      <c r="A966" s="182"/>
      <c r="B966" s="119"/>
      <c r="C966" s="119"/>
      <c r="D966" s="119"/>
      <c r="E966" s="117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7"/>
      <c r="T966" s="117"/>
      <c r="U966" s="117"/>
      <c r="V966" s="117"/>
      <c r="W966" s="117"/>
      <c r="X966" s="117"/>
      <c r="Y966" s="117"/>
      <c r="Z966" s="117"/>
    </row>
    <row r="967" spans="1:26" ht="15.75" customHeight="1" x14ac:dyDescent="0.25">
      <c r="A967" s="182"/>
      <c r="B967" s="119"/>
      <c r="C967" s="119"/>
      <c r="D967" s="119"/>
      <c r="E967" s="117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7"/>
      <c r="T967" s="117"/>
      <c r="U967" s="117"/>
      <c r="V967" s="117"/>
      <c r="W967" s="117"/>
      <c r="X967" s="117"/>
      <c r="Y967" s="117"/>
      <c r="Z967" s="117"/>
    </row>
    <row r="968" spans="1:26" ht="15.75" customHeight="1" x14ac:dyDescent="0.25">
      <c r="A968" s="182"/>
      <c r="B968" s="119"/>
      <c r="C968" s="119"/>
      <c r="D968" s="119"/>
      <c r="E968" s="117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7"/>
      <c r="T968" s="117"/>
      <c r="U968" s="117"/>
      <c r="V968" s="117"/>
      <c r="W968" s="117"/>
      <c r="X968" s="117"/>
      <c r="Y968" s="117"/>
      <c r="Z968" s="117"/>
    </row>
    <row r="969" spans="1:26" ht="15.75" customHeight="1" x14ac:dyDescent="0.25">
      <c r="A969" s="182"/>
      <c r="B969" s="119"/>
      <c r="C969" s="119"/>
      <c r="D969" s="119"/>
      <c r="E969" s="117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7"/>
      <c r="T969" s="117"/>
      <c r="U969" s="117"/>
      <c r="V969" s="117"/>
      <c r="W969" s="117"/>
      <c r="X969" s="117"/>
      <c r="Y969" s="117"/>
      <c r="Z969" s="117"/>
    </row>
    <row r="970" spans="1:26" ht="15.75" customHeight="1" x14ac:dyDescent="0.25">
      <c r="A970" s="182"/>
      <c r="B970" s="119"/>
      <c r="C970" s="119"/>
      <c r="D970" s="119"/>
      <c r="E970" s="117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7"/>
      <c r="T970" s="117"/>
      <c r="U970" s="117"/>
      <c r="V970" s="117"/>
      <c r="W970" s="117"/>
      <c r="X970" s="117"/>
      <c r="Y970" s="117"/>
      <c r="Z970" s="117"/>
    </row>
    <row r="971" spans="1:26" ht="15.75" customHeight="1" x14ac:dyDescent="0.25">
      <c r="A971" s="182"/>
      <c r="B971" s="119"/>
      <c r="C971" s="119"/>
      <c r="D971" s="119"/>
      <c r="E971" s="117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7"/>
      <c r="T971" s="117"/>
      <c r="U971" s="117"/>
      <c r="V971" s="117"/>
      <c r="W971" s="117"/>
      <c r="X971" s="117"/>
      <c r="Y971" s="117"/>
      <c r="Z971" s="117"/>
    </row>
    <row r="972" spans="1:26" ht="15.75" customHeight="1" x14ac:dyDescent="0.25">
      <c r="A972" s="182"/>
      <c r="B972" s="119"/>
      <c r="C972" s="119"/>
      <c r="D972" s="119"/>
      <c r="E972" s="117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7"/>
      <c r="T972" s="117"/>
      <c r="U972" s="117"/>
      <c r="V972" s="117"/>
      <c r="W972" s="117"/>
      <c r="X972" s="117"/>
      <c r="Y972" s="117"/>
      <c r="Z972" s="117"/>
    </row>
    <row r="973" spans="1:26" ht="15.75" customHeight="1" x14ac:dyDescent="0.25">
      <c r="A973" s="182"/>
      <c r="B973" s="119"/>
      <c r="C973" s="119"/>
      <c r="D973" s="119"/>
      <c r="E973" s="117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7"/>
      <c r="T973" s="117"/>
      <c r="U973" s="117"/>
      <c r="V973" s="117"/>
      <c r="W973" s="117"/>
      <c r="X973" s="117"/>
      <c r="Y973" s="117"/>
      <c r="Z973" s="117"/>
    </row>
    <row r="974" spans="1:26" ht="15.75" customHeight="1" x14ac:dyDescent="0.25">
      <c r="A974" s="182"/>
      <c r="B974" s="119"/>
      <c r="C974" s="119"/>
      <c r="D974" s="119"/>
      <c r="E974" s="117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7"/>
      <c r="T974" s="117"/>
      <c r="U974" s="117"/>
      <c r="V974" s="117"/>
      <c r="W974" s="117"/>
      <c r="X974" s="117"/>
      <c r="Y974" s="117"/>
      <c r="Z974" s="117"/>
    </row>
    <row r="975" spans="1:26" ht="15.75" customHeight="1" x14ac:dyDescent="0.25">
      <c r="A975" s="182"/>
      <c r="B975" s="119"/>
      <c r="C975" s="119"/>
      <c r="D975" s="119"/>
      <c r="E975" s="117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7"/>
      <c r="T975" s="117"/>
      <c r="U975" s="117"/>
      <c r="V975" s="117"/>
      <c r="W975" s="117"/>
      <c r="X975" s="117"/>
      <c r="Y975" s="117"/>
      <c r="Z975" s="117"/>
    </row>
    <row r="976" spans="1:26" ht="15.75" customHeight="1" x14ac:dyDescent="0.25">
      <c r="A976" s="182"/>
      <c r="B976" s="119"/>
      <c r="C976" s="119"/>
      <c r="D976" s="119"/>
      <c r="E976" s="117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7"/>
      <c r="T976" s="117"/>
      <c r="U976" s="117"/>
      <c r="V976" s="117"/>
      <c r="W976" s="117"/>
      <c r="X976" s="117"/>
      <c r="Y976" s="117"/>
      <c r="Z976" s="117"/>
    </row>
    <row r="977" spans="1:26" ht="15.75" customHeight="1" x14ac:dyDescent="0.25">
      <c r="A977" s="182"/>
      <c r="B977" s="119"/>
      <c r="C977" s="119"/>
      <c r="D977" s="119"/>
      <c r="E977" s="117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7"/>
      <c r="T977" s="117"/>
      <c r="U977" s="117"/>
      <c r="V977" s="117"/>
      <c r="W977" s="117"/>
      <c r="X977" s="117"/>
      <c r="Y977" s="117"/>
      <c r="Z977" s="117"/>
    </row>
    <row r="978" spans="1:26" ht="15.75" customHeight="1" x14ac:dyDescent="0.25">
      <c r="A978" s="182"/>
      <c r="B978" s="119"/>
      <c r="C978" s="119"/>
      <c r="D978" s="119"/>
      <c r="E978" s="117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7"/>
      <c r="T978" s="117"/>
      <c r="U978" s="117"/>
      <c r="V978" s="117"/>
      <c r="W978" s="117"/>
      <c r="X978" s="117"/>
      <c r="Y978" s="117"/>
      <c r="Z978" s="117"/>
    </row>
    <row r="979" spans="1:26" ht="15.75" customHeight="1" x14ac:dyDescent="0.25">
      <c r="A979" s="182"/>
      <c r="B979" s="119"/>
      <c r="C979" s="119"/>
      <c r="D979" s="119"/>
      <c r="E979" s="117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7"/>
      <c r="T979" s="117"/>
      <c r="U979" s="117"/>
      <c r="V979" s="117"/>
      <c r="W979" s="117"/>
      <c r="X979" s="117"/>
      <c r="Y979" s="117"/>
      <c r="Z979" s="117"/>
    </row>
    <row r="980" spans="1:26" ht="15.75" customHeight="1" x14ac:dyDescent="0.25">
      <c r="A980" s="182"/>
      <c r="B980" s="119"/>
      <c r="C980" s="119"/>
      <c r="D980" s="119"/>
      <c r="E980" s="117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7"/>
      <c r="T980" s="117"/>
      <c r="U980" s="117"/>
      <c r="V980" s="117"/>
      <c r="W980" s="117"/>
      <c r="X980" s="117"/>
      <c r="Y980" s="117"/>
      <c r="Z980" s="117"/>
    </row>
    <row r="981" spans="1:26" ht="15.75" customHeight="1" x14ac:dyDescent="0.25">
      <c r="A981" s="182"/>
      <c r="B981" s="119"/>
      <c r="C981" s="119"/>
      <c r="D981" s="119"/>
      <c r="E981" s="117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7"/>
      <c r="T981" s="117"/>
      <c r="U981" s="117"/>
      <c r="V981" s="117"/>
      <c r="W981" s="117"/>
      <c r="X981" s="117"/>
      <c r="Y981" s="117"/>
      <c r="Z981" s="117"/>
    </row>
    <row r="982" spans="1:26" ht="15.75" customHeight="1" x14ac:dyDescent="0.25">
      <c r="A982" s="182"/>
      <c r="B982" s="119"/>
      <c r="C982" s="119"/>
      <c r="D982" s="119"/>
      <c r="E982" s="117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7"/>
      <c r="T982" s="117"/>
      <c r="U982" s="117"/>
      <c r="V982" s="117"/>
      <c r="W982" s="117"/>
      <c r="X982" s="117"/>
      <c r="Y982" s="117"/>
      <c r="Z982" s="117"/>
    </row>
    <row r="983" spans="1:26" ht="15.75" customHeight="1" x14ac:dyDescent="0.25">
      <c r="A983" s="182"/>
      <c r="B983" s="119"/>
      <c r="C983" s="119"/>
      <c r="D983" s="119"/>
      <c r="E983" s="117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7"/>
      <c r="T983" s="117"/>
      <c r="U983" s="117"/>
      <c r="V983" s="117"/>
      <c r="W983" s="117"/>
      <c r="X983" s="117"/>
      <c r="Y983" s="117"/>
      <c r="Z983" s="117"/>
    </row>
    <row r="984" spans="1:26" ht="15.75" customHeight="1" x14ac:dyDescent="0.25">
      <c r="A984" s="182"/>
      <c r="B984" s="119"/>
      <c r="C984" s="119"/>
      <c r="D984" s="119"/>
      <c r="E984" s="117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7"/>
      <c r="T984" s="117"/>
      <c r="U984" s="117"/>
      <c r="V984" s="117"/>
      <c r="W984" s="117"/>
      <c r="X984" s="117"/>
      <c r="Y984" s="117"/>
      <c r="Z984" s="117"/>
    </row>
    <row r="985" spans="1:26" ht="15.75" customHeight="1" x14ac:dyDescent="0.25">
      <c r="A985" s="182"/>
      <c r="B985" s="119"/>
      <c r="C985" s="119"/>
      <c r="D985" s="119"/>
      <c r="E985" s="117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7"/>
      <c r="T985" s="117"/>
      <c r="U985" s="117"/>
      <c r="V985" s="117"/>
      <c r="W985" s="117"/>
      <c r="X985" s="117"/>
      <c r="Y985" s="117"/>
      <c r="Z985" s="117"/>
    </row>
    <row r="986" spans="1:26" ht="15.75" customHeight="1" x14ac:dyDescent="0.25">
      <c r="A986" s="182"/>
      <c r="B986" s="119"/>
      <c r="C986" s="119"/>
      <c r="D986" s="119"/>
      <c r="E986" s="117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7"/>
      <c r="T986" s="117"/>
      <c r="U986" s="117"/>
      <c r="V986" s="117"/>
      <c r="W986" s="117"/>
      <c r="X986" s="117"/>
      <c r="Y986" s="117"/>
      <c r="Z986" s="117"/>
    </row>
    <row r="987" spans="1:26" ht="15.75" customHeight="1" x14ac:dyDescent="0.25">
      <c r="A987" s="182"/>
      <c r="B987" s="119"/>
      <c r="C987" s="119"/>
      <c r="D987" s="119"/>
      <c r="E987" s="117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7"/>
      <c r="T987" s="117"/>
      <c r="U987" s="117"/>
      <c r="V987" s="117"/>
      <c r="W987" s="117"/>
      <c r="X987" s="117"/>
      <c r="Y987" s="117"/>
      <c r="Z987" s="117"/>
    </row>
    <row r="988" spans="1:26" ht="15.75" customHeight="1" x14ac:dyDescent="0.25">
      <c r="A988" s="182"/>
      <c r="B988" s="119"/>
      <c r="C988" s="119"/>
      <c r="D988" s="119"/>
      <c r="E988" s="117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7"/>
      <c r="T988" s="117"/>
      <c r="U988" s="117"/>
      <c r="V988" s="117"/>
      <c r="W988" s="117"/>
      <c r="X988" s="117"/>
      <c r="Y988" s="117"/>
      <c r="Z988" s="117"/>
    </row>
    <row r="989" spans="1:26" ht="15.75" customHeight="1" x14ac:dyDescent="0.25">
      <c r="A989" s="182"/>
      <c r="B989" s="119"/>
      <c r="C989" s="119"/>
      <c r="D989" s="119"/>
      <c r="E989" s="117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7"/>
      <c r="T989" s="117"/>
      <c r="U989" s="117"/>
      <c r="V989" s="117"/>
      <c r="W989" s="117"/>
      <c r="X989" s="117"/>
      <c r="Y989" s="117"/>
      <c r="Z989" s="117"/>
    </row>
    <row r="990" spans="1:26" ht="15.75" customHeight="1" x14ac:dyDescent="0.25">
      <c r="A990" s="182"/>
      <c r="B990" s="119"/>
      <c r="C990" s="119"/>
      <c r="D990" s="119"/>
      <c r="E990" s="117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7"/>
      <c r="T990" s="117"/>
      <c r="U990" s="117"/>
      <c r="V990" s="117"/>
      <c r="W990" s="117"/>
      <c r="X990" s="117"/>
      <c r="Y990" s="117"/>
      <c r="Z990" s="117"/>
    </row>
    <row r="991" spans="1:26" ht="15.75" customHeight="1" x14ac:dyDescent="0.25">
      <c r="A991" s="182"/>
      <c r="B991" s="119"/>
      <c r="C991" s="119"/>
      <c r="D991" s="119"/>
      <c r="E991" s="117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7"/>
      <c r="T991" s="117"/>
      <c r="U991" s="117"/>
      <c r="V991" s="117"/>
      <c r="W991" s="117"/>
      <c r="X991" s="117"/>
      <c r="Y991" s="117"/>
      <c r="Z991" s="117"/>
    </row>
    <row r="992" spans="1:26" ht="15.75" customHeight="1" x14ac:dyDescent="0.25">
      <c r="A992" s="182"/>
      <c r="B992" s="119"/>
      <c r="C992" s="119"/>
      <c r="D992" s="119"/>
      <c r="E992" s="117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7"/>
      <c r="T992" s="117"/>
      <c r="U992" s="117"/>
      <c r="V992" s="117"/>
      <c r="W992" s="117"/>
      <c r="X992" s="117"/>
      <c r="Y992" s="117"/>
      <c r="Z992" s="117"/>
    </row>
    <row r="993" spans="1:26" ht="15.75" customHeight="1" x14ac:dyDescent="0.25">
      <c r="A993" s="182"/>
      <c r="B993" s="119"/>
      <c r="C993" s="119"/>
      <c r="D993" s="119"/>
      <c r="E993" s="117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7"/>
      <c r="T993" s="117"/>
      <c r="U993" s="117"/>
      <c r="V993" s="117"/>
      <c r="W993" s="117"/>
      <c r="X993" s="117"/>
      <c r="Y993" s="117"/>
      <c r="Z993" s="117"/>
    </row>
    <row r="994" spans="1:26" ht="15.75" customHeight="1" x14ac:dyDescent="0.25">
      <c r="A994" s="182"/>
      <c r="B994" s="119"/>
      <c r="C994" s="119"/>
      <c r="D994" s="119"/>
      <c r="E994" s="117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7"/>
      <c r="T994" s="117"/>
      <c r="U994" s="117"/>
      <c r="V994" s="117"/>
      <c r="W994" s="117"/>
      <c r="X994" s="117"/>
      <c r="Y994" s="117"/>
      <c r="Z994" s="117"/>
    </row>
    <row r="995" spans="1:26" ht="15.75" customHeight="1" x14ac:dyDescent="0.25">
      <c r="A995" s="182"/>
      <c r="B995" s="119"/>
      <c r="C995" s="119"/>
      <c r="D995" s="119"/>
      <c r="E995" s="117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7"/>
      <c r="T995" s="117"/>
      <c r="U995" s="117"/>
      <c r="V995" s="117"/>
      <c r="W995" s="117"/>
      <c r="X995" s="117"/>
      <c r="Y995" s="117"/>
      <c r="Z995" s="117"/>
    </row>
    <row r="996" spans="1:26" ht="15.75" customHeight="1" x14ac:dyDescent="0.25">
      <c r="A996" s="182"/>
      <c r="B996" s="119"/>
      <c r="C996" s="119"/>
      <c r="D996" s="119"/>
      <c r="E996" s="117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7"/>
      <c r="T996" s="117"/>
      <c r="U996" s="117"/>
      <c r="V996" s="117"/>
      <c r="W996" s="117"/>
      <c r="X996" s="117"/>
      <c r="Y996" s="117"/>
      <c r="Z996" s="117"/>
    </row>
    <row r="997" spans="1:26" ht="15.75" customHeight="1" x14ac:dyDescent="0.25">
      <c r="A997" s="182"/>
      <c r="B997" s="119"/>
      <c r="C997" s="119"/>
      <c r="D997" s="119"/>
      <c r="E997" s="117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7"/>
      <c r="T997" s="117"/>
      <c r="U997" s="117"/>
      <c r="V997" s="117"/>
      <c r="W997" s="117"/>
      <c r="X997" s="117"/>
      <c r="Y997" s="117"/>
      <c r="Z997" s="117"/>
    </row>
    <row r="998" spans="1:26" ht="15.75" customHeight="1" x14ac:dyDescent="0.25">
      <c r="A998" s="182"/>
      <c r="B998" s="119"/>
      <c r="C998" s="119"/>
      <c r="D998" s="119"/>
      <c r="E998" s="117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7"/>
      <c r="T998" s="117"/>
      <c r="U998" s="117"/>
      <c r="V998" s="117"/>
      <c r="W998" s="117"/>
      <c r="X998" s="117"/>
      <c r="Y998" s="117"/>
      <c r="Z998" s="117"/>
    </row>
    <row r="999" spans="1:26" ht="15.75" customHeight="1" x14ac:dyDescent="0.25">
      <c r="A999" s="182"/>
      <c r="B999" s="119"/>
      <c r="C999" s="119"/>
      <c r="D999" s="119"/>
      <c r="E999" s="117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7"/>
      <c r="T999" s="117"/>
      <c r="U999" s="117"/>
      <c r="V999" s="117"/>
      <c r="W999" s="117"/>
      <c r="X999" s="117"/>
      <c r="Y999" s="117"/>
      <c r="Z999" s="117"/>
    </row>
    <row r="1000" spans="1:26" ht="15.75" customHeight="1" x14ac:dyDescent="0.25">
      <c r="A1000" s="182"/>
      <c r="B1000" s="119"/>
      <c r="C1000" s="119"/>
      <c r="D1000" s="119"/>
      <c r="E1000" s="117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7"/>
      <c r="T1000" s="117"/>
      <c r="U1000" s="117"/>
      <c r="V1000" s="117"/>
      <c r="W1000" s="117"/>
      <c r="X1000" s="117"/>
      <c r="Y1000" s="117"/>
      <c r="Z1000" s="117"/>
    </row>
  </sheetData>
  <mergeCells count="97">
    <mergeCell ref="Q61:Q62"/>
    <mergeCell ref="J61:J62"/>
    <mergeCell ref="K61:K62"/>
    <mergeCell ref="L61:L62"/>
    <mergeCell ref="M61:M62"/>
    <mergeCell ref="P61:P62"/>
    <mergeCell ref="B19:B20"/>
    <mergeCell ref="C19:C20"/>
    <mergeCell ref="D19:D20"/>
    <mergeCell ref="E19:E20"/>
    <mergeCell ref="F19:F20"/>
    <mergeCell ref="P19:Q19"/>
    <mergeCell ref="R19:R20"/>
    <mergeCell ref="G19:G20"/>
    <mergeCell ref="H19:I19"/>
    <mergeCell ref="J19:J20"/>
    <mergeCell ref="K19:K20"/>
    <mergeCell ref="L19:L20"/>
    <mergeCell ref="M19:M20"/>
    <mergeCell ref="N19:O19"/>
    <mergeCell ref="R7:R8"/>
    <mergeCell ref="B2:M2"/>
    <mergeCell ref="B3:M3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M7:M8"/>
    <mergeCell ref="N7:O7"/>
    <mergeCell ref="G65:G66"/>
    <mergeCell ref="H65:H66"/>
    <mergeCell ref="P65:P66"/>
    <mergeCell ref="Q65:Q66"/>
    <mergeCell ref="R65:R66"/>
    <mergeCell ref="I65:I66"/>
    <mergeCell ref="J65:J66"/>
    <mergeCell ref="K65:K66"/>
    <mergeCell ref="L65:L66"/>
    <mergeCell ref="M65:M66"/>
    <mergeCell ref="N65:N66"/>
    <mergeCell ref="O65:O66"/>
    <mergeCell ref="B61:B62"/>
    <mergeCell ref="B65:B66"/>
    <mergeCell ref="C65:C66"/>
    <mergeCell ref="D65:D66"/>
    <mergeCell ref="F65:F66"/>
    <mergeCell ref="C61:C62"/>
    <mergeCell ref="P56:Q56"/>
    <mergeCell ref="R56:R57"/>
    <mergeCell ref="B54:C54"/>
    <mergeCell ref="B56:B57"/>
    <mergeCell ref="C56:C57"/>
    <mergeCell ref="D56:D57"/>
    <mergeCell ref="F56:F57"/>
    <mergeCell ref="G56:G57"/>
    <mergeCell ref="H56:I56"/>
    <mergeCell ref="J56:J57"/>
    <mergeCell ref="K56:K57"/>
    <mergeCell ref="L56:L57"/>
    <mergeCell ref="M56:M57"/>
    <mergeCell ref="N56:O56"/>
    <mergeCell ref="P42:Q42"/>
    <mergeCell ref="R42:R43"/>
    <mergeCell ref="B42:B43"/>
    <mergeCell ref="C42:C43"/>
    <mergeCell ref="D42:D43"/>
    <mergeCell ref="E42:E43"/>
    <mergeCell ref="F42:F43"/>
    <mergeCell ref="G42:G43"/>
    <mergeCell ref="H42:I42"/>
    <mergeCell ref="J42:J43"/>
    <mergeCell ref="K42:K43"/>
    <mergeCell ref="L42:L43"/>
    <mergeCell ref="M42:M43"/>
    <mergeCell ref="N42:O42"/>
    <mergeCell ref="K4:L4"/>
    <mergeCell ref="P31:Q31"/>
    <mergeCell ref="R31:R32"/>
    <mergeCell ref="B31:B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M31:M32"/>
    <mergeCell ref="N31:O31"/>
    <mergeCell ref="P7:Q7"/>
  </mergeCells>
  <pageMargins left="0.25" right="0.25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="50" zoomScaleNormal="50" workbookViewId="0">
      <selection activeCell="L6" sqref="L6:M6"/>
    </sheetView>
  </sheetViews>
  <sheetFormatPr baseColWidth="10" defaultColWidth="14.42578125" defaultRowHeight="15" x14ac:dyDescent="0.25"/>
  <cols>
    <col min="1" max="1" width="11.42578125" customWidth="1"/>
    <col min="2" max="2" width="46.42578125" customWidth="1"/>
    <col min="3" max="3" width="12" customWidth="1"/>
    <col min="4" max="4" width="12.140625" bestFit="1" customWidth="1"/>
    <col min="5" max="5" width="26.5703125" customWidth="1"/>
    <col min="6" max="6" width="45" customWidth="1"/>
    <col min="7" max="7" width="15" customWidth="1"/>
    <col min="8" max="9" width="18.7109375" customWidth="1"/>
    <col min="10" max="11" width="11" customWidth="1"/>
    <col min="12" max="12" width="18.85546875" customWidth="1"/>
    <col min="13" max="13" width="11" customWidth="1"/>
    <col min="14" max="14" width="40.5703125" customWidth="1"/>
    <col min="15" max="15" width="13.7109375" customWidth="1"/>
    <col min="16" max="16" width="41.7109375" customWidth="1"/>
    <col min="17" max="17" width="10.28515625" customWidth="1"/>
    <col min="18" max="19" width="34.85546875" customWidth="1"/>
    <col min="20" max="20" width="23.7109375" customWidth="1"/>
  </cols>
  <sheetData>
    <row r="1" spans="1:26" ht="15.75" x14ac:dyDescent="0.25">
      <c r="A1" s="1" t="s">
        <v>300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5"/>
      <c r="N1" s="5"/>
      <c r="O1" s="1"/>
      <c r="P1" s="5"/>
      <c r="Q1" s="1"/>
      <c r="R1" s="6"/>
      <c r="S1" s="6"/>
      <c r="T1" s="5"/>
      <c r="U1" s="183"/>
      <c r="V1" s="183"/>
      <c r="W1" s="183"/>
      <c r="X1" s="183"/>
      <c r="Y1" s="183"/>
      <c r="Z1" s="183"/>
    </row>
    <row r="2" spans="1:26" ht="15.75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5"/>
      <c r="N2" s="5"/>
      <c r="O2" s="1"/>
      <c r="P2" s="5"/>
      <c r="Q2" s="1"/>
      <c r="R2" s="6"/>
      <c r="S2" s="6"/>
      <c r="T2" s="5"/>
      <c r="U2" s="183"/>
      <c r="V2" s="183"/>
      <c r="W2" s="183"/>
      <c r="X2" s="183"/>
      <c r="Y2" s="183"/>
      <c r="Z2" s="183"/>
    </row>
    <row r="3" spans="1:26" ht="15.75" x14ac:dyDescent="0.25">
      <c r="A3" s="1"/>
      <c r="B3" s="414" t="s">
        <v>301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5"/>
      <c r="O3" s="1"/>
      <c r="P3" s="5"/>
      <c r="Q3" s="1"/>
      <c r="R3" s="6"/>
      <c r="S3" s="6"/>
      <c r="T3" s="5"/>
      <c r="U3" s="183"/>
      <c r="V3" s="183"/>
      <c r="W3" s="183"/>
      <c r="X3" s="183"/>
      <c r="Y3" s="183"/>
      <c r="Z3" s="183"/>
    </row>
    <row r="4" spans="1:26" ht="15.75" x14ac:dyDescent="0.25">
      <c r="A4" s="1"/>
      <c r="B4" s="414" t="s">
        <v>302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5"/>
      <c r="O4" s="1"/>
      <c r="P4" s="5"/>
      <c r="Q4" s="1"/>
      <c r="R4" s="6"/>
      <c r="S4" s="6"/>
      <c r="T4" s="5"/>
      <c r="U4" s="183"/>
      <c r="V4" s="183"/>
      <c r="W4" s="183"/>
      <c r="X4" s="183"/>
      <c r="Y4" s="183"/>
      <c r="Z4" s="183"/>
    </row>
    <row r="5" spans="1:26" ht="15.75" x14ac:dyDescent="0.2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84"/>
      <c r="N5" s="5"/>
      <c r="O5" s="1"/>
      <c r="P5" s="5"/>
      <c r="Q5" s="1"/>
      <c r="R5" s="6"/>
      <c r="S5" s="6"/>
      <c r="T5" s="5"/>
      <c r="U5" s="183"/>
      <c r="V5" s="183"/>
      <c r="W5" s="183"/>
      <c r="X5" s="183"/>
      <c r="Y5" s="183"/>
      <c r="Z5" s="183"/>
    </row>
    <row r="6" spans="1:26" ht="31.5" x14ac:dyDescent="0.3">
      <c r="A6" s="1"/>
      <c r="B6" s="185" t="s">
        <v>303</v>
      </c>
      <c r="C6" s="1"/>
      <c r="D6" s="1" t="s">
        <v>304</v>
      </c>
      <c r="E6" s="6"/>
      <c r="F6" s="6"/>
      <c r="G6" s="6"/>
      <c r="H6" s="186"/>
      <c r="I6" s="6"/>
      <c r="J6" s="183"/>
      <c r="K6" s="169"/>
      <c r="L6" s="395"/>
      <c r="M6" s="396"/>
      <c r="N6" s="5"/>
      <c r="O6" s="1"/>
      <c r="P6" s="5"/>
      <c r="Q6" s="1"/>
      <c r="R6" s="6"/>
      <c r="S6" s="6"/>
      <c r="T6" s="5"/>
      <c r="U6" s="183"/>
      <c r="V6" s="183"/>
      <c r="W6" s="183"/>
      <c r="X6" s="183"/>
      <c r="Y6" s="183"/>
      <c r="Z6" s="183"/>
    </row>
    <row r="7" spans="1:26" ht="15.75" x14ac:dyDescent="0.25">
      <c r="A7" s="1"/>
      <c r="B7" s="122" t="s">
        <v>3</v>
      </c>
      <c r="C7" s="1"/>
      <c r="D7" s="1"/>
      <c r="E7" s="6"/>
      <c r="F7" s="6"/>
      <c r="G7" s="6"/>
      <c r="H7" s="30"/>
      <c r="I7" s="6"/>
      <c r="J7" s="183"/>
      <c r="K7" s="169"/>
      <c r="L7" s="170"/>
      <c r="M7" s="169"/>
      <c r="N7" s="5"/>
      <c r="O7" s="1"/>
      <c r="P7" s="5"/>
      <c r="Q7" s="1"/>
      <c r="R7" s="6"/>
      <c r="S7" s="6"/>
      <c r="T7" s="5"/>
      <c r="U7" s="183"/>
      <c r="V7" s="183"/>
      <c r="W7" s="183"/>
      <c r="X7" s="183"/>
      <c r="Y7" s="183"/>
      <c r="Z7" s="183"/>
    </row>
    <row r="8" spans="1:26" ht="15.75" x14ac:dyDescent="0.25">
      <c r="A8" s="1"/>
      <c r="B8" s="370" t="s">
        <v>4</v>
      </c>
      <c r="C8" s="361" t="s">
        <v>5</v>
      </c>
      <c r="D8" s="361" t="s">
        <v>6</v>
      </c>
      <c r="E8" s="15" t="s">
        <v>7</v>
      </c>
      <c r="F8" s="361" t="s">
        <v>8</v>
      </c>
      <c r="G8" s="361" t="s">
        <v>305</v>
      </c>
      <c r="H8" s="401" t="s">
        <v>10</v>
      </c>
      <c r="I8" s="366"/>
      <c r="J8" s="361" t="s">
        <v>11</v>
      </c>
      <c r="K8" s="361" t="s">
        <v>12</v>
      </c>
      <c r="L8" s="363" t="s">
        <v>185</v>
      </c>
      <c r="M8" s="363" t="s">
        <v>306</v>
      </c>
      <c r="N8" s="406" t="s">
        <v>15</v>
      </c>
      <c r="O8" s="402"/>
      <c r="P8" s="401" t="s">
        <v>16</v>
      </c>
      <c r="Q8" s="402"/>
      <c r="R8" s="403" t="s">
        <v>17</v>
      </c>
      <c r="S8" s="123"/>
      <c r="T8" s="5"/>
      <c r="U8" s="183"/>
      <c r="V8" s="183"/>
      <c r="W8" s="183"/>
      <c r="X8" s="183"/>
      <c r="Y8" s="183"/>
      <c r="Z8" s="183"/>
    </row>
    <row r="9" spans="1:26" ht="38.25" x14ac:dyDescent="0.25">
      <c r="A9" s="1"/>
      <c r="B9" s="400"/>
      <c r="C9" s="383"/>
      <c r="D9" s="383"/>
      <c r="E9" s="18" t="s">
        <v>18</v>
      </c>
      <c r="F9" s="383"/>
      <c r="G9" s="383"/>
      <c r="H9" s="127" t="s">
        <v>19</v>
      </c>
      <c r="I9" s="127" t="s">
        <v>20</v>
      </c>
      <c r="J9" s="383"/>
      <c r="K9" s="383"/>
      <c r="L9" s="405"/>
      <c r="M9" s="405"/>
      <c r="N9" s="187" t="s">
        <v>21</v>
      </c>
      <c r="O9" s="124" t="s">
        <v>22</v>
      </c>
      <c r="P9" s="124" t="s">
        <v>21</v>
      </c>
      <c r="Q9" s="124" t="s">
        <v>22</v>
      </c>
      <c r="R9" s="369"/>
      <c r="S9" s="123"/>
      <c r="T9" s="5"/>
      <c r="U9" s="183"/>
      <c r="V9" s="183"/>
      <c r="W9" s="183"/>
      <c r="X9" s="183"/>
      <c r="Y9" s="183"/>
      <c r="Z9" s="183"/>
    </row>
    <row r="10" spans="1:26" ht="30" x14ac:dyDescent="0.25">
      <c r="A10" s="1"/>
      <c r="B10" s="144" t="s">
        <v>307</v>
      </c>
      <c r="C10" s="141">
        <v>4212010</v>
      </c>
      <c r="D10" s="141" t="s">
        <v>308</v>
      </c>
      <c r="E10" s="141">
        <v>32</v>
      </c>
      <c r="F10" s="28" t="s">
        <v>309</v>
      </c>
      <c r="G10" s="141" t="s">
        <v>310</v>
      </c>
      <c r="H10" s="141" t="s">
        <v>182</v>
      </c>
      <c r="I10" s="141"/>
      <c r="J10" s="141">
        <v>4</v>
      </c>
      <c r="K10" s="141">
        <v>6</v>
      </c>
      <c r="L10" s="141" t="s">
        <v>311</v>
      </c>
      <c r="M10" s="188" t="s">
        <v>28</v>
      </c>
      <c r="N10" s="144" t="s">
        <v>312</v>
      </c>
      <c r="O10" s="141">
        <v>44369</v>
      </c>
      <c r="P10" s="142" t="s">
        <v>313</v>
      </c>
      <c r="Q10" s="141">
        <v>36632</v>
      </c>
      <c r="R10" s="145" t="s">
        <v>314</v>
      </c>
      <c r="S10" s="6"/>
      <c r="T10" s="5"/>
      <c r="U10" s="183"/>
      <c r="V10" s="183"/>
      <c r="W10" s="183"/>
      <c r="X10" s="183"/>
      <c r="Y10" s="183"/>
      <c r="Z10" s="183"/>
    </row>
    <row r="11" spans="1:26" ht="30" x14ac:dyDescent="0.25">
      <c r="A11" s="1"/>
      <c r="B11" s="189" t="s">
        <v>315</v>
      </c>
      <c r="C11" s="190">
        <v>4000003</v>
      </c>
      <c r="D11" s="190" t="s">
        <v>316</v>
      </c>
      <c r="E11" s="190">
        <v>32</v>
      </c>
      <c r="F11" s="191" t="s">
        <v>317</v>
      </c>
      <c r="G11" s="190">
        <v>39447</v>
      </c>
      <c r="H11" s="190" t="s">
        <v>318</v>
      </c>
      <c r="I11" s="190"/>
      <c r="J11" s="190">
        <v>6</v>
      </c>
      <c r="K11" s="190">
        <v>9</v>
      </c>
      <c r="L11" s="190" t="s">
        <v>311</v>
      </c>
      <c r="M11" s="192" t="s">
        <v>28</v>
      </c>
      <c r="N11" s="189" t="s">
        <v>317</v>
      </c>
      <c r="O11" s="190">
        <v>39447</v>
      </c>
      <c r="P11" s="191" t="s">
        <v>319</v>
      </c>
      <c r="Q11" s="190">
        <v>32706</v>
      </c>
      <c r="R11" s="193" t="s">
        <v>320</v>
      </c>
      <c r="S11" s="6"/>
      <c r="T11" s="5"/>
      <c r="U11" s="183"/>
      <c r="V11" s="183"/>
      <c r="W11" s="183"/>
      <c r="X11" s="183"/>
      <c r="Y11" s="183"/>
      <c r="Z11" s="183"/>
    </row>
    <row r="12" spans="1:26" ht="30" x14ac:dyDescent="0.25">
      <c r="A12" s="7"/>
      <c r="B12" s="41" t="s">
        <v>321</v>
      </c>
      <c r="C12" s="38">
        <v>4000007</v>
      </c>
      <c r="D12" s="38" t="s">
        <v>316</v>
      </c>
      <c r="E12" s="38">
        <v>32</v>
      </c>
      <c r="F12" s="39" t="s">
        <v>322</v>
      </c>
      <c r="G12" s="38" t="s">
        <v>323</v>
      </c>
      <c r="H12" s="38"/>
      <c r="I12" s="38" t="s">
        <v>324</v>
      </c>
      <c r="J12" s="38">
        <v>3</v>
      </c>
      <c r="K12" s="38">
        <v>6</v>
      </c>
      <c r="L12" s="38" t="s">
        <v>311</v>
      </c>
      <c r="M12" s="104" t="s">
        <v>28</v>
      </c>
      <c r="N12" s="41" t="s">
        <v>322</v>
      </c>
      <c r="O12" s="38" t="s">
        <v>325</v>
      </c>
      <c r="P12" s="39" t="s">
        <v>326</v>
      </c>
      <c r="Q12" s="38">
        <v>38215</v>
      </c>
      <c r="R12" s="42" t="s">
        <v>327</v>
      </c>
      <c r="S12" s="6"/>
      <c r="T12" s="5"/>
      <c r="U12" s="183"/>
      <c r="V12" s="183"/>
      <c r="W12" s="183"/>
      <c r="X12" s="183"/>
      <c r="Y12" s="183"/>
      <c r="Z12" s="183"/>
    </row>
    <row r="13" spans="1:26" ht="30" x14ac:dyDescent="0.25">
      <c r="A13" s="1"/>
      <c r="B13" s="194" t="s">
        <v>328</v>
      </c>
      <c r="C13" s="195">
        <v>4000008</v>
      </c>
      <c r="D13" s="195" t="s">
        <v>316</v>
      </c>
      <c r="E13" s="195">
        <v>32</v>
      </c>
      <c r="F13" s="196" t="s">
        <v>329</v>
      </c>
      <c r="G13" s="195">
        <v>44297</v>
      </c>
      <c r="H13" s="195"/>
      <c r="I13" s="195" t="s">
        <v>318</v>
      </c>
      <c r="J13" s="195">
        <v>6</v>
      </c>
      <c r="K13" s="195">
        <v>9</v>
      </c>
      <c r="L13" s="195" t="s">
        <v>311</v>
      </c>
      <c r="M13" s="197" t="s">
        <v>28</v>
      </c>
      <c r="N13" s="194" t="s">
        <v>329</v>
      </c>
      <c r="O13" s="195">
        <v>44297</v>
      </c>
      <c r="P13" s="196" t="s">
        <v>326</v>
      </c>
      <c r="Q13" s="195">
        <v>38215</v>
      </c>
      <c r="R13" s="198" t="str">
        <f>VLOOKUP(O13,'[1]22-I'!$B$6:$M$1048576,12,0)</f>
        <v>federicocc2@gmail.com</v>
      </c>
      <c r="S13" s="6"/>
      <c r="T13" s="5"/>
      <c r="U13" s="183"/>
      <c r="V13" s="183"/>
      <c r="W13" s="183"/>
      <c r="X13" s="183"/>
      <c r="Y13" s="183"/>
      <c r="Z13" s="183"/>
    </row>
    <row r="14" spans="1:26" ht="15.75" x14ac:dyDescent="0.25">
      <c r="A14" s="1"/>
      <c r="B14" s="169" t="s">
        <v>188</v>
      </c>
      <c r="C14" s="170"/>
      <c r="D14" s="170"/>
      <c r="E14" s="169"/>
      <c r="F14" s="169"/>
      <c r="G14" s="169"/>
      <c r="H14" s="169"/>
      <c r="I14" s="169"/>
      <c r="J14" s="169"/>
      <c r="K14" s="169"/>
      <c r="L14" s="170"/>
      <c r="M14" s="169"/>
      <c r="N14" s="5"/>
      <c r="O14" s="1"/>
      <c r="P14" s="5"/>
      <c r="Q14" s="1"/>
      <c r="R14" s="6"/>
      <c r="S14" s="6"/>
      <c r="T14" s="5"/>
      <c r="U14" s="183"/>
      <c r="V14" s="183"/>
      <c r="W14" s="183"/>
      <c r="X14" s="183"/>
      <c r="Y14" s="183"/>
      <c r="Z14" s="183"/>
    </row>
    <row r="15" spans="1:26" ht="15.75" x14ac:dyDescent="0.25">
      <c r="A15" s="1"/>
      <c r="B15" s="199" t="s">
        <v>188</v>
      </c>
      <c r="C15" s="200"/>
      <c r="D15" s="200"/>
      <c r="E15" s="199"/>
      <c r="F15" s="199"/>
      <c r="G15" s="199"/>
      <c r="H15" s="199"/>
      <c r="I15" s="199"/>
      <c r="J15" s="199"/>
      <c r="K15" s="199"/>
      <c r="L15" s="170"/>
      <c r="M15" s="199"/>
      <c r="N15" s="5"/>
      <c r="O15" s="1"/>
      <c r="P15" s="5"/>
      <c r="Q15" s="1"/>
      <c r="R15" s="6"/>
      <c r="S15" s="6"/>
      <c r="T15" s="5"/>
      <c r="U15" s="183"/>
      <c r="V15" s="183"/>
      <c r="W15" s="183"/>
      <c r="X15" s="183"/>
      <c r="Y15" s="183"/>
      <c r="Z15" s="183"/>
    </row>
    <row r="16" spans="1:26" ht="31.5" x14ac:dyDescent="0.25">
      <c r="A16" s="1"/>
      <c r="B16" s="185" t="s">
        <v>330</v>
      </c>
      <c r="C16" s="1"/>
      <c r="D16" s="1"/>
      <c r="E16" s="6"/>
      <c r="F16" s="6"/>
      <c r="G16" s="6"/>
      <c r="H16" s="186"/>
      <c r="I16" s="6"/>
      <c r="J16" s="183"/>
      <c r="K16" s="169"/>
      <c r="L16" s="417"/>
      <c r="M16" s="413"/>
      <c r="N16" s="5"/>
      <c r="O16" s="1"/>
      <c r="P16" s="5"/>
      <c r="Q16" s="1"/>
      <c r="R16" s="6"/>
      <c r="S16" s="6"/>
      <c r="T16" s="5"/>
      <c r="U16" s="183"/>
      <c r="V16" s="183"/>
      <c r="W16" s="183"/>
      <c r="X16" s="183"/>
      <c r="Y16" s="183"/>
      <c r="Z16" s="183"/>
    </row>
    <row r="17" spans="1:26" ht="15.75" x14ac:dyDescent="0.25">
      <c r="A17" s="1"/>
      <c r="B17" s="122" t="s">
        <v>3</v>
      </c>
      <c r="C17" s="1"/>
      <c r="D17" s="1"/>
      <c r="E17" s="6"/>
      <c r="F17" s="6"/>
      <c r="G17" s="6"/>
      <c r="H17" s="30"/>
      <c r="I17" s="6"/>
      <c r="J17" s="183"/>
      <c r="K17" s="169"/>
      <c r="L17" s="170"/>
      <c r="M17" s="169"/>
      <c r="N17" s="5"/>
      <c r="O17" s="1"/>
      <c r="P17" s="5"/>
      <c r="Q17" s="1"/>
      <c r="R17" s="6"/>
      <c r="S17" s="6"/>
      <c r="T17" s="5"/>
      <c r="U17" s="183"/>
      <c r="V17" s="183"/>
      <c r="W17" s="183"/>
      <c r="X17" s="183"/>
      <c r="Y17" s="183"/>
      <c r="Z17" s="183"/>
    </row>
    <row r="18" spans="1:26" ht="15.75" x14ac:dyDescent="0.25">
      <c r="A18" s="1"/>
      <c r="B18" s="370" t="s">
        <v>331</v>
      </c>
      <c r="C18" s="361" t="s">
        <v>5</v>
      </c>
      <c r="D18" s="361" t="s">
        <v>6</v>
      </c>
      <c r="E18" s="15" t="s">
        <v>7</v>
      </c>
      <c r="F18" s="361" t="s">
        <v>8</v>
      </c>
      <c r="G18" s="361" t="s">
        <v>305</v>
      </c>
      <c r="H18" s="401" t="s">
        <v>10</v>
      </c>
      <c r="I18" s="366"/>
      <c r="J18" s="361" t="s">
        <v>11</v>
      </c>
      <c r="K18" s="361" t="s">
        <v>12</v>
      </c>
      <c r="L18" s="361" t="s">
        <v>185</v>
      </c>
      <c r="M18" s="363" t="s">
        <v>306</v>
      </c>
      <c r="N18" s="406" t="s">
        <v>15</v>
      </c>
      <c r="O18" s="402"/>
      <c r="P18" s="401" t="s">
        <v>16</v>
      </c>
      <c r="Q18" s="402"/>
      <c r="R18" s="403" t="s">
        <v>17</v>
      </c>
      <c r="S18" s="123"/>
      <c r="T18" s="5"/>
      <c r="U18" s="183"/>
      <c r="V18" s="183"/>
      <c r="W18" s="183"/>
      <c r="X18" s="183"/>
      <c r="Y18" s="183"/>
      <c r="Z18" s="183"/>
    </row>
    <row r="19" spans="1:26" ht="38.25" x14ac:dyDescent="0.25">
      <c r="A19" s="1"/>
      <c r="B19" s="400"/>
      <c r="C19" s="383"/>
      <c r="D19" s="383"/>
      <c r="E19" s="18" t="s">
        <v>18</v>
      </c>
      <c r="F19" s="383"/>
      <c r="G19" s="383"/>
      <c r="H19" s="124" t="s">
        <v>19</v>
      </c>
      <c r="I19" s="124" t="s">
        <v>20</v>
      </c>
      <c r="J19" s="383"/>
      <c r="K19" s="383"/>
      <c r="L19" s="383"/>
      <c r="M19" s="405"/>
      <c r="N19" s="201" t="s">
        <v>21</v>
      </c>
      <c r="O19" s="127" t="s">
        <v>22</v>
      </c>
      <c r="P19" s="127" t="s">
        <v>21</v>
      </c>
      <c r="Q19" s="127" t="s">
        <v>22</v>
      </c>
      <c r="R19" s="372"/>
      <c r="S19" s="123"/>
      <c r="T19" s="5"/>
      <c r="U19" s="183"/>
      <c r="V19" s="183"/>
      <c r="W19" s="183"/>
      <c r="X19" s="183"/>
      <c r="Y19" s="183"/>
      <c r="Z19" s="183"/>
    </row>
    <row r="20" spans="1:26" ht="30" x14ac:dyDescent="0.25">
      <c r="A20" s="1"/>
      <c r="B20" s="26" t="s">
        <v>332</v>
      </c>
      <c r="C20" s="27">
        <v>4212075</v>
      </c>
      <c r="D20" s="27" t="s">
        <v>308</v>
      </c>
      <c r="E20" s="27">
        <v>32</v>
      </c>
      <c r="F20" s="28" t="s">
        <v>333</v>
      </c>
      <c r="G20" s="27">
        <v>39493</v>
      </c>
      <c r="H20" s="27" t="s">
        <v>334</v>
      </c>
      <c r="I20" s="27"/>
      <c r="J20" s="27">
        <v>4</v>
      </c>
      <c r="K20" s="27">
        <v>8</v>
      </c>
      <c r="L20" s="27" t="s">
        <v>311</v>
      </c>
      <c r="M20" s="128" t="s">
        <v>28</v>
      </c>
      <c r="N20" s="26" t="s">
        <v>333</v>
      </c>
      <c r="O20" s="27">
        <v>39493</v>
      </c>
      <c r="P20" s="202" t="s">
        <v>335</v>
      </c>
      <c r="Q20" s="27">
        <v>36632</v>
      </c>
      <c r="R20" s="29" t="s">
        <v>336</v>
      </c>
      <c r="S20" s="6"/>
      <c r="T20" s="5"/>
      <c r="U20" s="183"/>
      <c r="V20" s="183"/>
      <c r="W20" s="183"/>
      <c r="X20" s="183"/>
      <c r="Y20" s="183"/>
      <c r="Z20" s="183"/>
    </row>
    <row r="21" spans="1:26" ht="30" x14ac:dyDescent="0.25">
      <c r="A21" s="1"/>
      <c r="B21" s="189" t="s">
        <v>337</v>
      </c>
      <c r="C21" s="190">
        <v>4213015</v>
      </c>
      <c r="D21" s="190" t="s">
        <v>308</v>
      </c>
      <c r="E21" s="190">
        <v>32</v>
      </c>
      <c r="F21" s="191" t="s">
        <v>319</v>
      </c>
      <c r="G21" s="190">
        <v>32706</v>
      </c>
      <c r="H21" s="190"/>
      <c r="I21" s="190" t="s">
        <v>95</v>
      </c>
      <c r="J21" s="190">
        <v>4</v>
      </c>
      <c r="K21" s="190">
        <v>8</v>
      </c>
      <c r="L21" s="190" t="s">
        <v>311</v>
      </c>
      <c r="M21" s="203" t="s">
        <v>28</v>
      </c>
      <c r="N21" s="189" t="s">
        <v>319</v>
      </c>
      <c r="O21" s="203">
        <v>32706</v>
      </c>
      <c r="P21" s="191" t="s">
        <v>317</v>
      </c>
      <c r="Q21" s="204">
        <v>39447</v>
      </c>
      <c r="R21" s="193" t="s">
        <v>338</v>
      </c>
      <c r="S21" s="6"/>
      <c r="T21" s="5"/>
      <c r="U21" s="183"/>
      <c r="V21" s="183"/>
      <c r="W21" s="183"/>
      <c r="X21" s="183"/>
      <c r="Y21" s="183"/>
      <c r="Z21" s="183"/>
    </row>
    <row r="22" spans="1:26" ht="30" x14ac:dyDescent="0.25">
      <c r="A22" s="1"/>
      <c r="B22" s="55" t="s">
        <v>339</v>
      </c>
      <c r="C22" s="38">
        <v>4210007</v>
      </c>
      <c r="D22" s="38" t="s">
        <v>308</v>
      </c>
      <c r="E22" s="38">
        <v>32</v>
      </c>
      <c r="F22" s="39" t="s">
        <v>340</v>
      </c>
      <c r="G22" s="146">
        <v>30657</v>
      </c>
      <c r="H22" s="146"/>
      <c r="I22" s="146" t="s">
        <v>341</v>
      </c>
      <c r="J22" s="146">
        <v>4</v>
      </c>
      <c r="K22" s="146">
        <v>8</v>
      </c>
      <c r="L22" s="146" t="s">
        <v>311</v>
      </c>
      <c r="M22" s="148" t="s">
        <v>28</v>
      </c>
      <c r="N22" s="149" t="s">
        <v>340</v>
      </c>
      <c r="O22" s="148">
        <v>30657</v>
      </c>
      <c r="P22" s="147" t="s">
        <v>342</v>
      </c>
      <c r="Q22" s="205">
        <v>32343</v>
      </c>
      <c r="R22" s="150" t="s">
        <v>343</v>
      </c>
      <c r="S22" s="6"/>
      <c r="T22" s="5"/>
      <c r="U22" s="183"/>
      <c r="V22" s="183"/>
      <c r="W22" s="183"/>
      <c r="X22" s="183"/>
      <c r="Y22" s="183"/>
      <c r="Z22" s="183"/>
    </row>
    <row r="23" spans="1:26" ht="30" x14ac:dyDescent="0.25">
      <c r="A23" s="1"/>
      <c r="B23" s="189" t="s">
        <v>344</v>
      </c>
      <c r="C23" s="190">
        <v>4210004</v>
      </c>
      <c r="D23" s="190" t="s">
        <v>308</v>
      </c>
      <c r="E23" s="190">
        <v>32</v>
      </c>
      <c r="F23" s="191" t="s">
        <v>345</v>
      </c>
      <c r="G23" s="190">
        <v>35797</v>
      </c>
      <c r="H23" s="190" t="s">
        <v>346</v>
      </c>
      <c r="I23" s="190"/>
      <c r="J23" s="190">
        <v>4</v>
      </c>
      <c r="K23" s="190">
        <v>8</v>
      </c>
      <c r="L23" s="190" t="s">
        <v>311</v>
      </c>
      <c r="M23" s="203" t="s">
        <v>28</v>
      </c>
      <c r="N23" s="189" t="s">
        <v>345</v>
      </c>
      <c r="O23" s="190">
        <v>35797</v>
      </c>
      <c r="P23" s="206" t="s">
        <v>317</v>
      </c>
      <c r="Q23" s="190">
        <v>39447</v>
      </c>
      <c r="R23" s="193" t="s">
        <v>347</v>
      </c>
      <c r="S23" s="6"/>
      <c r="T23" s="5"/>
      <c r="U23" s="183"/>
      <c r="V23" s="183"/>
      <c r="W23" s="183"/>
      <c r="X23" s="183"/>
      <c r="Y23" s="183"/>
      <c r="Z23" s="183"/>
    </row>
    <row r="24" spans="1:26" ht="30" x14ac:dyDescent="0.25">
      <c r="A24" s="1"/>
      <c r="B24" s="58" t="s">
        <v>348</v>
      </c>
      <c r="C24" s="59">
        <v>4215026</v>
      </c>
      <c r="D24" s="59" t="s">
        <v>308</v>
      </c>
      <c r="E24" s="59">
        <v>32</v>
      </c>
      <c r="F24" s="61" t="s">
        <v>349</v>
      </c>
      <c r="G24" s="59">
        <v>34008</v>
      </c>
      <c r="H24" s="59"/>
      <c r="I24" s="59" t="s">
        <v>350</v>
      </c>
      <c r="J24" s="59">
        <v>6</v>
      </c>
      <c r="K24" s="59">
        <v>10</v>
      </c>
      <c r="L24" s="59" t="s">
        <v>311</v>
      </c>
      <c r="M24" s="63" t="s">
        <v>28</v>
      </c>
      <c r="N24" s="58" t="s">
        <v>349</v>
      </c>
      <c r="O24" s="59">
        <v>34008</v>
      </c>
      <c r="P24" s="61" t="s">
        <v>326</v>
      </c>
      <c r="Q24" s="59">
        <v>38215</v>
      </c>
      <c r="R24" s="64" t="str">
        <f>VLOOKUP(O24,'[1]22-I'!$B$6:$M$1048576,12,0)</f>
        <v>satzcha@msn.com</v>
      </c>
      <c r="S24" s="6"/>
      <c r="T24" s="5"/>
      <c r="U24" s="183"/>
      <c r="V24" s="183"/>
      <c r="W24" s="183"/>
      <c r="X24" s="183"/>
      <c r="Y24" s="183"/>
      <c r="Z24" s="183"/>
    </row>
    <row r="25" spans="1:26" ht="15.75" x14ac:dyDescent="0.25">
      <c r="A25" s="1"/>
      <c r="B25" s="199" t="s">
        <v>188</v>
      </c>
      <c r="C25" s="200"/>
      <c r="D25" s="200"/>
      <c r="E25" s="199"/>
      <c r="F25" s="199"/>
      <c r="G25" s="199"/>
      <c r="H25" s="199"/>
      <c r="I25" s="199"/>
      <c r="J25" s="199"/>
      <c r="K25" s="199"/>
      <c r="L25" s="170"/>
      <c r="M25" s="199"/>
      <c r="N25" s="5"/>
      <c r="O25" s="1"/>
      <c r="P25" s="5"/>
      <c r="Q25" s="1"/>
      <c r="R25" s="6"/>
      <c r="S25" s="6"/>
      <c r="T25" s="5"/>
      <c r="U25" s="183"/>
      <c r="V25" s="183"/>
      <c r="W25" s="183"/>
      <c r="X25" s="183"/>
      <c r="Y25" s="183"/>
      <c r="Z25" s="183"/>
    </row>
    <row r="26" spans="1:26" ht="15.75" x14ac:dyDescent="0.25">
      <c r="A26" s="1"/>
      <c r="B26" s="199" t="s">
        <v>188</v>
      </c>
      <c r="C26" s="200"/>
      <c r="D26" s="200"/>
      <c r="E26" s="199"/>
      <c r="F26" s="199"/>
      <c r="G26" s="199"/>
      <c r="H26" s="199"/>
      <c r="I26" s="199"/>
      <c r="J26" s="199"/>
      <c r="K26" s="199"/>
      <c r="L26" s="170"/>
      <c r="M26" s="199"/>
      <c r="N26" s="5"/>
      <c r="O26" s="1"/>
      <c r="P26" s="5"/>
      <c r="Q26" s="1"/>
      <c r="R26" s="6"/>
      <c r="S26" s="6"/>
      <c r="T26" s="5"/>
      <c r="U26" s="183"/>
      <c r="V26" s="183"/>
      <c r="W26" s="183"/>
      <c r="X26" s="183"/>
      <c r="Y26" s="183"/>
      <c r="Z26" s="183"/>
    </row>
    <row r="27" spans="1:26" ht="31.5" x14ac:dyDescent="0.25">
      <c r="A27" s="1"/>
      <c r="B27" s="207" t="s">
        <v>351</v>
      </c>
      <c r="C27" s="208"/>
      <c r="D27" s="208"/>
      <c r="E27" s="5"/>
      <c r="F27" s="5"/>
      <c r="G27" s="5"/>
      <c r="H27" s="186"/>
      <c r="I27" s="6"/>
      <c r="J27" s="183"/>
      <c r="K27" s="199"/>
      <c r="L27" s="170"/>
      <c r="M27" s="199"/>
      <c r="N27" s="5"/>
      <c r="O27" s="1"/>
      <c r="P27" s="5"/>
      <c r="Q27" s="1"/>
      <c r="R27" s="6"/>
      <c r="S27" s="6"/>
      <c r="T27" s="5"/>
      <c r="U27" s="183"/>
      <c r="V27" s="183"/>
      <c r="W27" s="183"/>
      <c r="X27" s="183"/>
      <c r="Y27" s="183"/>
      <c r="Z27" s="183"/>
    </row>
    <row r="28" spans="1:26" ht="15.75" x14ac:dyDescent="0.25">
      <c r="A28" s="1"/>
      <c r="B28" s="122" t="s">
        <v>3</v>
      </c>
      <c r="C28" s="1"/>
      <c r="D28" s="1"/>
      <c r="E28" s="6"/>
      <c r="F28" s="6"/>
      <c r="G28" s="6"/>
      <c r="H28" s="30"/>
      <c r="I28" s="6"/>
      <c r="J28" s="183"/>
      <c r="K28" s="169"/>
      <c r="L28" s="170"/>
      <c r="M28" s="169"/>
      <c r="N28" s="5"/>
      <c r="O28" s="1"/>
      <c r="P28" s="5"/>
      <c r="Q28" s="1"/>
      <c r="R28" s="6"/>
      <c r="S28" s="6"/>
      <c r="T28" s="5"/>
      <c r="U28" s="183"/>
      <c r="V28" s="183"/>
      <c r="W28" s="183"/>
      <c r="X28" s="183"/>
      <c r="Y28" s="183"/>
      <c r="Z28" s="183"/>
    </row>
    <row r="29" spans="1:26" ht="15.75" x14ac:dyDescent="0.25">
      <c r="A29" s="1"/>
      <c r="B29" s="370" t="s">
        <v>331</v>
      </c>
      <c r="C29" s="361" t="s">
        <v>5</v>
      </c>
      <c r="D29" s="361" t="s">
        <v>6</v>
      </c>
      <c r="E29" s="15" t="s">
        <v>7</v>
      </c>
      <c r="F29" s="361" t="s">
        <v>8</v>
      </c>
      <c r="G29" s="361" t="s">
        <v>305</v>
      </c>
      <c r="H29" s="401" t="s">
        <v>10</v>
      </c>
      <c r="I29" s="366"/>
      <c r="J29" s="361" t="s">
        <v>11</v>
      </c>
      <c r="K29" s="361" t="s">
        <v>12</v>
      </c>
      <c r="L29" s="361" t="s">
        <v>185</v>
      </c>
      <c r="M29" s="363" t="s">
        <v>306</v>
      </c>
      <c r="N29" s="406" t="s">
        <v>15</v>
      </c>
      <c r="O29" s="402"/>
      <c r="P29" s="401" t="s">
        <v>16</v>
      </c>
      <c r="Q29" s="402"/>
      <c r="R29" s="403" t="s">
        <v>17</v>
      </c>
      <c r="S29" s="123"/>
      <c r="T29" s="5"/>
      <c r="U29" s="183"/>
      <c r="V29" s="183"/>
      <c r="W29" s="183"/>
      <c r="X29" s="183"/>
      <c r="Y29" s="183"/>
      <c r="Z29" s="183"/>
    </row>
    <row r="30" spans="1:26" ht="38.25" x14ac:dyDescent="0.25">
      <c r="A30" s="1"/>
      <c r="B30" s="400"/>
      <c r="C30" s="383"/>
      <c r="D30" s="383"/>
      <c r="E30" s="18" t="s">
        <v>18</v>
      </c>
      <c r="F30" s="383"/>
      <c r="G30" s="383"/>
      <c r="H30" s="124" t="s">
        <v>19</v>
      </c>
      <c r="I30" s="124" t="s">
        <v>20</v>
      </c>
      <c r="J30" s="383"/>
      <c r="K30" s="383"/>
      <c r="L30" s="383"/>
      <c r="M30" s="405"/>
      <c r="N30" s="201" t="s">
        <v>21</v>
      </c>
      <c r="O30" s="127" t="s">
        <v>22</v>
      </c>
      <c r="P30" s="127" t="s">
        <v>21</v>
      </c>
      <c r="Q30" s="127" t="s">
        <v>22</v>
      </c>
      <c r="R30" s="372"/>
      <c r="S30" s="123"/>
      <c r="T30" s="5"/>
      <c r="U30" s="183"/>
      <c r="V30" s="183"/>
      <c r="W30" s="183"/>
      <c r="X30" s="183"/>
      <c r="Y30" s="183"/>
      <c r="Z30" s="183"/>
    </row>
    <row r="31" spans="1:26" ht="30" x14ac:dyDescent="0.25">
      <c r="A31" s="1"/>
      <c r="B31" s="26" t="s">
        <v>352</v>
      </c>
      <c r="C31" s="209">
        <v>4212013</v>
      </c>
      <c r="D31" s="209" t="s">
        <v>308</v>
      </c>
      <c r="E31" s="209">
        <v>32</v>
      </c>
      <c r="F31" s="28" t="s">
        <v>353</v>
      </c>
      <c r="G31" s="27">
        <v>44829</v>
      </c>
      <c r="H31" s="27"/>
      <c r="I31" s="27" t="s">
        <v>151</v>
      </c>
      <c r="J31" s="27">
        <v>4</v>
      </c>
      <c r="K31" s="27">
        <v>8</v>
      </c>
      <c r="L31" s="27" t="s">
        <v>311</v>
      </c>
      <c r="M31" s="128" t="s">
        <v>28</v>
      </c>
      <c r="N31" s="26" t="s">
        <v>353</v>
      </c>
      <c r="O31" s="27">
        <v>44829</v>
      </c>
      <c r="P31" s="28" t="s">
        <v>340</v>
      </c>
      <c r="Q31" s="27">
        <v>30657</v>
      </c>
      <c r="R31" s="29" t="s">
        <v>354</v>
      </c>
      <c r="S31" s="6"/>
      <c r="T31" s="5"/>
      <c r="U31" s="183"/>
      <c r="V31" s="183"/>
      <c r="W31" s="183"/>
      <c r="X31" s="183"/>
      <c r="Y31" s="183"/>
      <c r="Z31" s="183"/>
    </row>
    <row r="32" spans="1:26" ht="30" x14ac:dyDescent="0.25">
      <c r="A32" s="1"/>
      <c r="B32" s="189" t="s">
        <v>355</v>
      </c>
      <c r="C32" s="190">
        <v>4215027</v>
      </c>
      <c r="D32" s="190" t="s">
        <v>308</v>
      </c>
      <c r="E32" s="190">
        <v>32</v>
      </c>
      <c r="F32" s="191" t="s">
        <v>356</v>
      </c>
      <c r="G32" s="190">
        <v>20132</v>
      </c>
      <c r="H32" s="190" t="s">
        <v>357</v>
      </c>
      <c r="I32" s="190"/>
      <c r="J32" s="190">
        <v>6</v>
      </c>
      <c r="K32" s="190">
        <v>10</v>
      </c>
      <c r="L32" s="190">
        <v>4212012</v>
      </c>
      <c r="M32" s="203" t="s">
        <v>28</v>
      </c>
      <c r="N32" s="189" t="s">
        <v>356</v>
      </c>
      <c r="O32" s="190">
        <v>20132</v>
      </c>
      <c r="P32" s="191" t="s">
        <v>358</v>
      </c>
      <c r="Q32" s="190">
        <v>33636</v>
      </c>
      <c r="R32" s="193" t="s">
        <v>359</v>
      </c>
      <c r="S32" s="6"/>
      <c r="T32" s="5"/>
      <c r="U32" s="183"/>
      <c r="V32" s="183"/>
      <c r="W32" s="183"/>
      <c r="X32" s="183"/>
      <c r="Y32" s="183"/>
      <c r="Z32" s="183"/>
    </row>
    <row r="33" spans="1:26" ht="30" x14ac:dyDescent="0.25">
      <c r="A33" s="1"/>
      <c r="B33" s="41" t="s">
        <v>360</v>
      </c>
      <c r="C33" s="38">
        <v>4212014</v>
      </c>
      <c r="D33" s="38" t="s">
        <v>308</v>
      </c>
      <c r="E33" s="38">
        <v>32</v>
      </c>
      <c r="F33" s="39" t="s">
        <v>345</v>
      </c>
      <c r="G33" s="38">
        <v>35797</v>
      </c>
      <c r="H33" s="38" t="s">
        <v>346</v>
      </c>
      <c r="I33" s="38"/>
      <c r="J33" s="38">
        <v>4</v>
      </c>
      <c r="K33" s="38">
        <v>8</v>
      </c>
      <c r="L33" s="38" t="s">
        <v>311</v>
      </c>
      <c r="M33" s="40" t="s">
        <v>28</v>
      </c>
      <c r="N33" s="41" t="s">
        <v>345</v>
      </c>
      <c r="O33" s="38">
        <v>35797</v>
      </c>
      <c r="P33" s="39" t="s">
        <v>317</v>
      </c>
      <c r="Q33" s="38">
        <v>39447</v>
      </c>
      <c r="R33" s="42" t="s">
        <v>347</v>
      </c>
      <c r="S33" s="6"/>
      <c r="T33" s="5"/>
      <c r="U33" s="183"/>
      <c r="V33" s="183"/>
      <c r="W33" s="183"/>
      <c r="X33" s="183"/>
      <c r="Y33" s="183"/>
      <c r="Z33" s="183"/>
    </row>
    <row r="34" spans="1:26" ht="30" x14ac:dyDescent="0.25">
      <c r="A34" s="1"/>
      <c r="B34" s="189" t="s">
        <v>361</v>
      </c>
      <c r="C34" s="190">
        <v>4212019</v>
      </c>
      <c r="D34" s="190" t="s">
        <v>308</v>
      </c>
      <c r="E34" s="190">
        <v>32</v>
      </c>
      <c r="F34" s="191" t="s">
        <v>329</v>
      </c>
      <c r="G34" s="190">
        <v>44297</v>
      </c>
      <c r="H34" s="190"/>
      <c r="I34" s="190" t="s">
        <v>318</v>
      </c>
      <c r="J34" s="190">
        <v>4</v>
      </c>
      <c r="K34" s="190">
        <v>8</v>
      </c>
      <c r="L34" s="190" t="s">
        <v>311</v>
      </c>
      <c r="M34" s="203" t="s">
        <v>28</v>
      </c>
      <c r="N34" s="189" t="s">
        <v>329</v>
      </c>
      <c r="O34" s="190">
        <v>44297</v>
      </c>
      <c r="P34" s="191" t="s">
        <v>326</v>
      </c>
      <c r="Q34" s="190">
        <v>38215</v>
      </c>
      <c r="R34" s="193" t="str">
        <f>VLOOKUP(O34,'[1]22-I'!$B$6:$M$1048576,12,0)</f>
        <v>federicocc2@gmail.com</v>
      </c>
      <c r="S34" s="6"/>
      <c r="T34" s="5"/>
      <c r="U34" s="183"/>
      <c r="V34" s="183"/>
      <c r="W34" s="183"/>
      <c r="X34" s="183"/>
      <c r="Y34" s="183"/>
      <c r="Z34" s="183"/>
    </row>
    <row r="35" spans="1:26" ht="30" x14ac:dyDescent="0.25">
      <c r="A35" s="1"/>
      <c r="B35" s="210" t="s">
        <v>362</v>
      </c>
      <c r="C35" s="60">
        <v>4215044</v>
      </c>
      <c r="D35" s="60" t="s">
        <v>308</v>
      </c>
      <c r="E35" s="60">
        <v>32</v>
      </c>
      <c r="F35" s="61" t="s">
        <v>363</v>
      </c>
      <c r="G35" s="59" t="s">
        <v>364</v>
      </c>
      <c r="H35" s="59" t="s">
        <v>324</v>
      </c>
      <c r="I35" s="59"/>
      <c r="J35" s="59">
        <v>4</v>
      </c>
      <c r="K35" s="59">
        <v>8</v>
      </c>
      <c r="L35" s="59" t="s">
        <v>311</v>
      </c>
      <c r="M35" s="63" t="s">
        <v>28</v>
      </c>
      <c r="N35" s="58" t="s">
        <v>365</v>
      </c>
      <c r="O35" s="59">
        <v>33621</v>
      </c>
      <c r="P35" s="61" t="s">
        <v>366</v>
      </c>
      <c r="Q35" s="59">
        <v>24164</v>
      </c>
      <c r="R35" s="64" t="s">
        <v>367</v>
      </c>
      <c r="S35" s="6"/>
      <c r="T35" s="5"/>
      <c r="U35" s="183"/>
      <c r="V35" s="183"/>
      <c r="W35" s="183"/>
      <c r="X35" s="183"/>
      <c r="Y35" s="183"/>
      <c r="Z35" s="183"/>
    </row>
    <row r="36" spans="1:26" ht="15.75" x14ac:dyDescent="0.25">
      <c r="A36" s="1"/>
      <c r="B36" s="199"/>
      <c r="C36" s="200"/>
      <c r="D36" s="200"/>
      <c r="E36" s="199"/>
      <c r="F36" s="199"/>
      <c r="G36" s="199"/>
      <c r="H36" s="199"/>
      <c r="I36" s="199"/>
      <c r="J36" s="199"/>
      <c r="K36" s="199"/>
      <c r="L36" s="170"/>
      <c r="M36" s="199"/>
      <c r="N36" s="5"/>
      <c r="O36" s="1"/>
      <c r="P36" s="5"/>
      <c r="Q36" s="1"/>
      <c r="R36" s="6"/>
      <c r="S36" s="6"/>
      <c r="T36" s="5"/>
      <c r="U36" s="183"/>
      <c r="V36" s="183"/>
      <c r="W36" s="183"/>
      <c r="X36" s="183"/>
      <c r="Y36" s="183"/>
      <c r="Z36" s="183"/>
    </row>
    <row r="37" spans="1:26" ht="15.75" x14ac:dyDescent="0.25">
      <c r="A37" s="1"/>
      <c r="B37" s="199" t="s">
        <v>188</v>
      </c>
      <c r="C37" s="200"/>
      <c r="D37" s="200"/>
      <c r="E37" s="199"/>
      <c r="F37" s="199"/>
      <c r="G37" s="199"/>
      <c r="H37" s="199"/>
      <c r="I37" s="199"/>
      <c r="J37" s="199"/>
      <c r="K37" s="199"/>
      <c r="L37" s="170"/>
      <c r="M37" s="199"/>
      <c r="N37" s="5"/>
      <c r="O37" s="1"/>
      <c r="P37" s="5"/>
      <c r="Q37" s="1"/>
      <c r="R37" s="6"/>
      <c r="S37" s="6"/>
      <c r="T37" s="5"/>
      <c r="U37" s="183"/>
      <c r="V37" s="183"/>
      <c r="W37" s="183"/>
      <c r="X37" s="183"/>
      <c r="Y37" s="183"/>
      <c r="Z37" s="183"/>
    </row>
    <row r="38" spans="1:26" ht="31.5" x14ac:dyDescent="0.25">
      <c r="A38" s="1"/>
      <c r="B38" s="207" t="s">
        <v>368</v>
      </c>
      <c r="C38" s="208"/>
      <c r="D38" s="208"/>
      <c r="E38" s="5"/>
      <c r="F38" s="5"/>
      <c r="G38" s="5"/>
      <c r="H38" s="186"/>
      <c r="I38" s="6"/>
      <c r="J38" s="183"/>
      <c r="K38" s="199"/>
      <c r="L38" s="170"/>
      <c r="M38" s="199"/>
      <c r="N38" s="5"/>
      <c r="O38" s="1"/>
      <c r="P38" s="5"/>
      <c r="Q38" s="1"/>
      <c r="R38" s="6"/>
      <c r="S38" s="6"/>
      <c r="T38" s="5"/>
      <c r="U38" s="183"/>
      <c r="V38" s="183"/>
      <c r="W38" s="183"/>
      <c r="X38" s="183"/>
      <c r="Y38" s="183"/>
      <c r="Z38" s="183"/>
    </row>
    <row r="39" spans="1:26" ht="15.75" x14ac:dyDescent="0.25">
      <c r="A39" s="1"/>
      <c r="B39" s="122" t="s">
        <v>3</v>
      </c>
      <c r="C39" s="1"/>
      <c r="D39" s="1"/>
      <c r="E39" s="6"/>
      <c r="F39" s="6"/>
      <c r="G39" s="6"/>
      <c r="H39" s="30"/>
      <c r="I39" s="6"/>
      <c r="J39" s="183"/>
      <c r="K39" s="169"/>
      <c r="L39" s="170"/>
      <c r="M39" s="169"/>
      <c r="N39" s="5"/>
      <c r="O39" s="1"/>
      <c r="P39" s="5"/>
      <c r="Q39" s="1"/>
      <c r="R39" s="6"/>
      <c r="S39" s="6"/>
      <c r="T39" s="5"/>
      <c r="U39" s="183"/>
      <c r="V39" s="183"/>
      <c r="W39" s="183"/>
      <c r="X39" s="183"/>
      <c r="Y39" s="183"/>
      <c r="Z39" s="183"/>
    </row>
    <row r="40" spans="1:26" ht="15.75" x14ac:dyDescent="0.25">
      <c r="A40" s="1"/>
      <c r="B40" s="370" t="s">
        <v>331</v>
      </c>
      <c r="C40" s="361" t="s">
        <v>5</v>
      </c>
      <c r="D40" s="361" t="s">
        <v>6</v>
      </c>
      <c r="E40" s="15" t="s">
        <v>7</v>
      </c>
      <c r="F40" s="361" t="s">
        <v>8</v>
      </c>
      <c r="G40" s="361" t="s">
        <v>305</v>
      </c>
      <c r="H40" s="401" t="s">
        <v>10</v>
      </c>
      <c r="I40" s="366"/>
      <c r="J40" s="361" t="s">
        <v>11</v>
      </c>
      <c r="K40" s="361" t="s">
        <v>12</v>
      </c>
      <c r="L40" s="361" t="s">
        <v>185</v>
      </c>
      <c r="M40" s="363" t="s">
        <v>306</v>
      </c>
      <c r="N40" s="406" t="s">
        <v>15</v>
      </c>
      <c r="O40" s="402"/>
      <c r="P40" s="401" t="s">
        <v>16</v>
      </c>
      <c r="Q40" s="402"/>
      <c r="R40" s="403" t="s">
        <v>17</v>
      </c>
      <c r="S40" s="123"/>
      <c r="T40" s="5"/>
      <c r="U40" s="183"/>
      <c r="V40" s="183"/>
      <c r="W40" s="183"/>
      <c r="X40" s="183"/>
      <c r="Y40" s="183"/>
      <c r="Z40" s="183"/>
    </row>
    <row r="41" spans="1:26" ht="38.25" x14ac:dyDescent="0.25">
      <c r="A41" s="1"/>
      <c r="B41" s="400"/>
      <c r="C41" s="383"/>
      <c r="D41" s="383"/>
      <c r="E41" s="18" t="s">
        <v>18</v>
      </c>
      <c r="F41" s="383"/>
      <c r="G41" s="383"/>
      <c r="H41" s="124" t="s">
        <v>19</v>
      </c>
      <c r="I41" s="124" t="s">
        <v>20</v>
      </c>
      <c r="J41" s="383"/>
      <c r="K41" s="383"/>
      <c r="L41" s="383"/>
      <c r="M41" s="405"/>
      <c r="N41" s="201" t="s">
        <v>21</v>
      </c>
      <c r="O41" s="127" t="s">
        <v>22</v>
      </c>
      <c r="P41" s="127" t="s">
        <v>21</v>
      </c>
      <c r="Q41" s="127" t="s">
        <v>22</v>
      </c>
      <c r="R41" s="372"/>
      <c r="S41" s="123"/>
      <c r="T41" s="5"/>
      <c r="U41" s="183"/>
      <c r="V41" s="183"/>
      <c r="W41" s="183"/>
      <c r="X41" s="183"/>
      <c r="Y41" s="183"/>
      <c r="Z41" s="183"/>
    </row>
    <row r="42" spans="1:26" ht="30" x14ac:dyDescent="0.25">
      <c r="A42" s="1"/>
      <c r="B42" s="26" t="s">
        <v>369</v>
      </c>
      <c r="C42" s="27">
        <v>4215040</v>
      </c>
      <c r="D42" s="27" t="s">
        <v>308</v>
      </c>
      <c r="E42" s="27">
        <v>32</v>
      </c>
      <c r="F42" s="142" t="s">
        <v>370</v>
      </c>
      <c r="G42" s="141" t="s">
        <v>371</v>
      </c>
      <c r="H42" s="141"/>
      <c r="I42" s="141" t="s">
        <v>372</v>
      </c>
      <c r="J42" s="27">
        <v>6</v>
      </c>
      <c r="K42" s="27">
        <v>8</v>
      </c>
      <c r="L42" s="27">
        <v>4215015</v>
      </c>
      <c r="M42" s="154" t="s">
        <v>28</v>
      </c>
      <c r="N42" s="144" t="s">
        <v>373</v>
      </c>
      <c r="O42" s="141">
        <v>33731</v>
      </c>
      <c r="P42" s="142" t="s">
        <v>335</v>
      </c>
      <c r="Q42" s="141">
        <v>36632</v>
      </c>
      <c r="R42" s="145" t="s">
        <v>374</v>
      </c>
      <c r="S42" s="6"/>
      <c r="T42" s="5"/>
      <c r="U42" s="183"/>
      <c r="V42" s="183"/>
      <c r="W42" s="183"/>
      <c r="X42" s="183"/>
      <c r="Y42" s="183"/>
      <c r="Z42" s="183"/>
    </row>
    <row r="43" spans="1:26" ht="30" x14ac:dyDescent="0.25">
      <c r="A43" s="1"/>
      <c r="B43" s="79" t="s">
        <v>375</v>
      </c>
      <c r="C43" s="80">
        <v>4212055</v>
      </c>
      <c r="D43" s="190" t="s">
        <v>308</v>
      </c>
      <c r="E43" s="190">
        <v>35</v>
      </c>
      <c r="F43" s="191" t="s">
        <v>376</v>
      </c>
      <c r="G43" s="190">
        <v>38215</v>
      </c>
      <c r="H43" s="190"/>
      <c r="I43" s="190" t="s">
        <v>377</v>
      </c>
      <c r="J43" s="190">
        <v>4</v>
      </c>
      <c r="K43" s="190">
        <v>8</v>
      </c>
      <c r="L43" s="190" t="s">
        <v>311</v>
      </c>
      <c r="M43" s="211" t="s">
        <v>28</v>
      </c>
      <c r="N43" s="189" t="s">
        <v>376</v>
      </c>
      <c r="O43" s="190">
        <v>38215</v>
      </c>
      <c r="P43" s="191" t="s">
        <v>342</v>
      </c>
      <c r="Q43" s="190">
        <v>32343</v>
      </c>
      <c r="R43" s="193" t="s">
        <v>378</v>
      </c>
      <c r="S43" s="6"/>
      <c r="T43" s="5"/>
      <c r="U43" s="183"/>
      <c r="V43" s="183"/>
      <c r="W43" s="183"/>
      <c r="X43" s="183"/>
      <c r="Y43" s="183"/>
      <c r="Z43" s="183"/>
    </row>
    <row r="44" spans="1:26" ht="30" x14ac:dyDescent="0.25">
      <c r="A44" s="1"/>
      <c r="B44" s="41" t="s">
        <v>379</v>
      </c>
      <c r="C44" s="38">
        <v>4212033</v>
      </c>
      <c r="D44" s="38" t="s">
        <v>308</v>
      </c>
      <c r="E44" s="38">
        <v>32</v>
      </c>
      <c r="F44" s="39" t="s">
        <v>380</v>
      </c>
      <c r="G44" s="38">
        <v>43219</v>
      </c>
      <c r="H44" s="38"/>
      <c r="I44" s="38" t="s">
        <v>381</v>
      </c>
      <c r="J44" s="38">
        <v>4</v>
      </c>
      <c r="K44" s="38">
        <v>8</v>
      </c>
      <c r="L44" s="38" t="s">
        <v>311</v>
      </c>
      <c r="M44" s="212" t="s">
        <v>28</v>
      </c>
      <c r="N44" s="41" t="s">
        <v>380</v>
      </c>
      <c r="O44" s="38">
        <v>43219</v>
      </c>
      <c r="P44" s="39" t="s">
        <v>326</v>
      </c>
      <c r="Q44" s="38">
        <v>38215</v>
      </c>
      <c r="R44" s="42" t="s">
        <v>382</v>
      </c>
      <c r="S44" s="6"/>
      <c r="T44" s="5"/>
      <c r="U44" s="183"/>
      <c r="V44" s="183"/>
      <c r="W44" s="183"/>
      <c r="X44" s="183"/>
      <c r="Y44" s="183"/>
      <c r="Z44" s="183"/>
    </row>
    <row r="45" spans="1:26" ht="30" x14ac:dyDescent="0.25">
      <c r="A45" s="1"/>
      <c r="B45" s="213" t="s">
        <v>383</v>
      </c>
      <c r="C45" s="214">
        <v>4215021</v>
      </c>
      <c r="D45" s="214" t="s">
        <v>308</v>
      </c>
      <c r="E45" s="214">
        <v>32</v>
      </c>
      <c r="F45" s="191" t="s">
        <v>384</v>
      </c>
      <c r="G45" s="190">
        <v>42433</v>
      </c>
      <c r="H45" s="190" t="s">
        <v>385</v>
      </c>
      <c r="I45" s="215"/>
      <c r="J45" s="214">
        <v>4</v>
      </c>
      <c r="K45" s="214">
        <v>8</v>
      </c>
      <c r="L45" s="214" t="s">
        <v>311</v>
      </c>
      <c r="M45" s="211" t="s">
        <v>28</v>
      </c>
      <c r="N45" s="189" t="s">
        <v>384</v>
      </c>
      <c r="O45" s="190">
        <v>42433</v>
      </c>
      <c r="P45" s="191" t="s">
        <v>326</v>
      </c>
      <c r="Q45" s="190">
        <v>38215</v>
      </c>
      <c r="R45" s="193" t="str">
        <f t="shared" ref="R45:R46" si="0">VLOOKUP(O45,'[1]22-I'!$B$6:$M$1048576,12,0)</f>
        <v>gygymb74@gmail.com</v>
      </c>
      <c r="S45" s="6"/>
      <c r="T45" s="5"/>
      <c r="U45" s="183"/>
      <c r="V45" s="183"/>
      <c r="W45" s="183"/>
      <c r="X45" s="183"/>
      <c r="Y45" s="183"/>
      <c r="Z45" s="183"/>
    </row>
    <row r="46" spans="1:26" ht="30" x14ac:dyDescent="0.25">
      <c r="A46" s="1"/>
      <c r="B46" s="58" t="s">
        <v>386</v>
      </c>
      <c r="C46" s="59">
        <v>4212034</v>
      </c>
      <c r="D46" s="59" t="s">
        <v>308</v>
      </c>
      <c r="E46" s="59">
        <v>32</v>
      </c>
      <c r="F46" s="61" t="s">
        <v>387</v>
      </c>
      <c r="G46" s="59">
        <v>42102</v>
      </c>
      <c r="H46" s="59" t="s">
        <v>381</v>
      </c>
      <c r="I46" s="59"/>
      <c r="J46" s="59">
        <v>4</v>
      </c>
      <c r="K46" s="59">
        <v>8</v>
      </c>
      <c r="L46" s="59" t="s">
        <v>311</v>
      </c>
      <c r="M46" s="165" t="s">
        <v>28</v>
      </c>
      <c r="N46" s="58" t="s">
        <v>387</v>
      </c>
      <c r="O46" s="59">
        <v>42102</v>
      </c>
      <c r="P46" s="61" t="s">
        <v>388</v>
      </c>
      <c r="Q46" s="59">
        <v>24164</v>
      </c>
      <c r="R46" s="64" t="str">
        <f t="shared" si="0"/>
        <v>mchavarria@cua.uam.mx</v>
      </c>
      <c r="S46" s="6"/>
      <c r="T46" s="5"/>
      <c r="U46" s="183"/>
      <c r="V46" s="183"/>
      <c r="W46" s="183"/>
      <c r="X46" s="183"/>
      <c r="Y46" s="183"/>
      <c r="Z46" s="183"/>
    </row>
    <row r="47" spans="1:26" ht="15.75" x14ac:dyDescent="0.25">
      <c r="A47" s="1"/>
      <c r="B47" s="216"/>
      <c r="C47" s="217"/>
      <c r="D47" s="217"/>
      <c r="E47" s="216"/>
      <c r="F47" s="216"/>
      <c r="G47" s="216"/>
      <c r="H47" s="199"/>
      <c r="I47" s="199"/>
      <c r="J47" s="199"/>
      <c r="K47" s="199"/>
      <c r="L47" s="170"/>
      <c r="M47" s="199"/>
      <c r="N47" s="5"/>
      <c r="O47" s="1"/>
      <c r="P47" s="5"/>
      <c r="Q47" s="1"/>
      <c r="R47" s="6"/>
      <c r="S47" s="6"/>
      <c r="T47" s="5"/>
      <c r="U47" s="183"/>
      <c r="V47" s="183"/>
      <c r="W47" s="183"/>
      <c r="X47" s="183"/>
      <c r="Y47" s="183"/>
      <c r="Z47" s="183"/>
    </row>
    <row r="48" spans="1:26" ht="15.75" x14ac:dyDescent="0.25">
      <c r="A48" s="1"/>
      <c r="B48" s="199" t="s">
        <v>188</v>
      </c>
      <c r="C48" s="200"/>
      <c r="D48" s="200"/>
      <c r="E48" s="199"/>
      <c r="F48" s="199"/>
      <c r="G48" s="199"/>
      <c r="H48" s="199"/>
      <c r="I48" s="199"/>
      <c r="J48" s="199"/>
      <c r="K48" s="199"/>
      <c r="L48" s="170"/>
      <c r="M48" s="199"/>
      <c r="N48" s="5"/>
      <c r="O48" s="1"/>
      <c r="P48" s="5"/>
      <c r="Q48" s="1"/>
      <c r="R48" s="6"/>
      <c r="S48" s="6"/>
      <c r="T48" s="5"/>
      <c r="U48" s="183"/>
      <c r="V48" s="183"/>
      <c r="W48" s="183"/>
      <c r="X48" s="183"/>
      <c r="Y48" s="183"/>
      <c r="Z48" s="183"/>
    </row>
    <row r="49" spans="1:26" ht="31.5" x14ac:dyDescent="0.25">
      <c r="A49" s="1"/>
      <c r="B49" s="185" t="s">
        <v>389</v>
      </c>
      <c r="C49" s="1"/>
      <c r="D49" s="1"/>
      <c r="E49" s="6"/>
      <c r="F49" s="6"/>
      <c r="G49" s="6"/>
      <c r="H49" s="186"/>
      <c r="I49" s="6"/>
      <c r="J49" s="183"/>
      <c r="K49" s="169"/>
      <c r="L49" s="170"/>
      <c r="M49" s="170"/>
      <c r="N49" s="5"/>
      <c r="O49" s="1"/>
      <c r="P49" s="5"/>
      <c r="Q49" s="1"/>
      <c r="R49" s="6"/>
      <c r="S49" s="6"/>
      <c r="T49" s="5"/>
      <c r="U49" s="183"/>
      <c r="V49" s="183"/>
      <c r="W49" s="183"/>
      <c r="X49" s="183"/>
      <c r="Y49" s="183"/>
      <c r="Z49" s="183"/>
    </row>
    <row r="50" spans="1:26" ht="15.75" x14ac:dyDescent="0.25">
      <c r="A50" s="1"/>
      <c r="B50" s="122" t="s">
        <v>3</v>
      </c>
      <c r="C50" s="1"/>
      <c r="D50" s="1"/>
      <c r="E50" s="6"/>
      <c r="F50" s="6"/>
      <c r="G50" s="6"/>
      <c r="H50" s="30"/>
      <c r="I50" s="6"/>
      <c r="J50" s="183"/>
      <c r="K50" s="169"/>
      <c r="L50" s="170"/>
      <c r="M50" s="170"/>
      <c r="N50" s="5"/>
      <c r="O50" s="1"/>
      <c r="P50" s="5"/>
      <c r="Q50" s="1"/>
      <c r="R50" s="6"/>
      <c r="S50" s="6"/>
      <c r="T50" s="5"/>
      <c r="U50" s="183"/>
      <c r="V50" s="183"/>
      <c r="W50" s="183"/>
      <c r="X50" s="183"/>
      <c r="Y50" s="183"/>
      <c r="Z50" s="183"/>
    </row>
    <row r="51" spans="1:26" ht="15.75" x14ac:dyDescent="0.25">
      <c r="A51" s="1"/>
      <c r="B51" s="370" t="s">
        <v>331</v>
      </c>
      <c r="C51" s="361" t="s">
        <v>5</v>
      </c>
      <c r="D51" s="361" t="s">
        <v>6</v>
      </c>
      <c r="E51" s="15" t="s">
        <v>7</v>
      </c>
      <c r="F51" s="361" t="s">
        <v>8</v>
      </c>
      <c r="G51" s="361" t="s">
        <v>305</v>
      </c>
      <c r="H51" s="401" t="s">
        <v>10</v>
      </c>
      <c r="I51" s="366"/>
      <c r="J51" s="361" t="s">
        <v>11</v>
      </c>
      <c r="K51" s="361" t="s">
        <v>12</v>
      </c>
      <c r="L51" s="361" t="s">
        <v>185</v>
      </c>
      <c r="M51" s="363" t="s">
        <v>306</v>
      </c>
      <c r="N51" s="406" t="s">
        <v>15</v>
      </c>
      <c r="O51" s="402"/>
      <c r="P51" s="401" t="s">
        <v>16</v>
      </c>
      <c r="Q51" s="402"/>
      <c r="R51" s="403" t="s">
        <v>17</v>
      </c>
      <c r="S51" s="123"/>
      <c r="T51" s="5"/>
      <c r="U51" s="183"/>
      <c r="V51" s="183"/>
      <c r="W51" s="183"/>
      <c r="X51" s="183"/>
      <c r="Y51" s="183"/>
      <c r="Z51" s="183"/>
    </row>
    <row r="52" spans="1:26" ht="38.25" x14ac:dyDescent="0.25">
      <c r="A52" s="1"/>
      <c r="B52" s="400"/>
      <c r="C52" s="383"/>
      <c r="D52" s="383"/>
      <c r="E52" s="18" t="s">
        <v>18</v>
      </c>
      <c r="F52" s="383"/>
      <c r="G52" s="383"/>
      <c r="H52" s="124" t="s">
        <v>19</v>
      </c>
      <c r="I52" s="124" t="s">
        <v>20</v>
      </c>
      <c r="J52" s="383"/>
      <c r="K52" s="383"/>
      <c r="L52" s="383"/>
      <c r="M52" s="405"/>
      <c r="N52" s="201" t="s">
        <v>21</v>
      </c>
      <c r="O52" s="127" t="s">
        <v>22</v>
      </c>
      <c r="P52" s="127" t="s">
        <v>21</v>
      </c>
      <c r="Q52" s="127" t="s">
        <v>22</v>
      </c>
      <c r="R52" s="372"/>
      <c r="S52" s="123"/>
      <c r="T52" s="5"/>
      <c r="U52" s="183"/>
      <c r="V52" s="183"/>
      <c r="W52" s="183"/>
      <c r="X52" s="183"/>
      <c r="Y52" s="183"/>
      <c r="Z52" s="183"/>
    </row>
    <row r="53" spans="1:26" ht="30" x14ac:dyDescent="0.25">
      <c r="A53" s="1"/>
      <c r="B53" s="26" t="s">
        <v>390</v>
      </c>
      <c r="C53" s="27">
        <v>4215022</v>
      </c>
      <c r="D53" s="27" t="s">
        <v>308</v>
      </c>
      <c r="E53" s="27">
        <v>32</v>
      </c>
      <c r="F53" s="28" t="s">
        <v>391</v>
      </c>
      <c r="G53" s="27">
        <v>30958</v>
      </c>
      <c r="H53" s="27"/>
      <c r="I53" s="27" t="s">
        <v>392</v>
      </c>
      <c r="J53" s="27">
        <v>4</v>
      </c>
      <c r="K53" s="27">
        <v>8</v>
      </c>
      <c r="L53" s="27" t="s">
        <v>311</v>
      </c>
      <c r="M53" s="128" t="s">
        <v>28</v>
      </c>
      <c r="N53" s="26" t="s">
        <v>391</v>
      </c>
      <c r="O53" s="27">
        <v>30958</v>
      </c>
      <c r="P53" s="28" t="s">
        <v>358</v>
      </c>
      <c r="Q53" s="27">
        <v>33636</v>
      </c>
      <c r="R53" s="29" t="s">
        <v>393</v>
      </c>
      <c r="S53" s="6"/>
      <c r="T53" s="5"/>
      <c r="U53" s="183"/>
      <c r="V53" s="183"/>
      <c r="W53" s="183"/>
      <c r="X53" s="183"/>
      <c r="Y53" s="183"/>
      <c r="Z53" s="183"/>
    </row>
    <row r="54" spans="1:26" ht="30" x14ac:dyDescent="0.25">
      <c r="A54" s="1"/>
      <c r="B54" s="189" t="s">
        <v>394</v>
      </c>
      <c r="C54" s="190">
        <v>4215016</v>
      </c>
      <c r="D54" s="190" t="s">
        <v>308</v>
      </c>
      <c r="E54" s="190">
        <v>30</v>
      </c>
      <c r="F54" s="191" t="s">
        <v>317</v>
      </c>
      <c r="G54" s="190">
        <v>39447</v>
      </c>
      <c r="H54" s="190" t="s">
        <v>318</v>
      </c>
      <c r="I54" s="190"/>
      <c r="J54" s="190">
        <v>6</v>
      </c>
      <c r="K54" s="190">
        <v>9</v>
      </c>
      <c r="L54" s="190" t="s">
        <v>311</v>
      </c>
      <c r="M54" s="203" t="s">
        <v>28</v>
      </c>
      <c r="N54" s="189" t="s">
        <v>317</v>
      </c>
      <c r="O54" s="190">
        <v>39447</v>
      </c>
      <c r="P54" s="191" t="s">
        <v>319</v>
      </c>
      <c r="Q54" s="190">
        <v>32706</v>
      </c>
      <c r="R54" s="193" t="s">
        <v>320</v>
      </c>
      <c r="S54" s="6"/>
      <c r="T54" s="5"/>
      <c r="U54" s="183"/>
      <c r="V54" s="183"/>
      <c r="W54" s="183"/>
      <c r="X54" s="183"/>
      <c r="Y54" s="183"/>
      <c r="Z54" s="183"/>
    </row>
    <row r="55" spans="1:26" ht="30" x14ac:dyDescent="0.25">
      <c r="A55" s="1"/>
      <c r="B55" s="41" t="s">
        <v>395</v>
      </c>
      <c r="C55" s="38">
        <v>4215041</v>
      </c>
      <c r="D55" s="38" t="s">
        <v>308</v>
      </c>
      <c r="E55" s="38">
        <v>32</v>
      </c>
      <c r="F55" s="147" t="s">
        <v>396</v>
      </c>
      <c r="G55" s="146" t="s">
        <v>397</v>
      </c>
      <c r="H55" s="146" t="s">
        <v>341</v>
      </c>
      <c r="I55" s="146"/>
      <c r="J55" s="146">
        <v>6</v>
      </c>
      <c r="K55" s="146">
        <v>8</v>
      </c>
      <c r="L55" s="146" t="s">
        <v>311</v>
      </c>
      <c r="M55" s="148" t="s">
        <v>28</v>
      </c>
      <c r="N55" s="149" t="s">
        <v>398</v>
      </c>
      <c r="O55" s="146">
        <v>40449</v>
      </c>
      <c r="P55" s="147" t="s">
        <v>335</v>
      </c>
      <c r="Q55" s="146">
        <v>36632</v>
      </c>
      <c r="R55" s="150" t="s">
        <v>399</v>
      </c>
      <c r="S55" s="6"/>
      <c r="T55" s="5"/>
      <c r="U55" s="183"/>
      <c r="V55" s="183"/>
      <c r="W55" s="183"/>
      <c r="X55" s="183"/>
      <c r="Y55" s="183"/>
      <c r="Z55" s="183"/>
    </row>
    <row r="56" spans="1:26" ht="30" x14ac:dyDescent="0.25">
      <c r="A56" s="1"/>
      <c r="B56" s="189" t="s">
        <v>400</v>
      </c>
      <c r="C56" s="190">
        <v>4215019</v>
      </c>
      <c r="D56" s="190" t="s">
        <v>308</v>
      </c>
      <c r="E56" s="190">
        <v>32</v>
      </c>
      <c r="F56" s="191" t="s">
        <v>401</v>
      </c>
      <c r="G56" s="190">
        <v>32343</v>
      </c>
      <c r="H56" s="190"/>
      <c r="I56" s="190" t="s">
        <v>402</v>
      </c>
      <c r="J56" s="190">
        <v>4</v>
      </c>
      <c r="K56" s="190">
        <v>8</v>
      </c>
      <c r="L56" s="190" t="s">
        <v>311</v>
      </c>
      <c r="M56" s="203" t="s">
        <v>28</v>
      </c>
      <c r="N56" s="189" t="s">
        <v>401</v>
      </c>
      <c r="O56" s="190">
        <v>32343</v>
      </c>
      <c r="P56" s="191" t="s">
        <v>340</v>
      </c>
      <c r="Q56" s="190">
        <v>30657</v>
      </c>
      <c r="R56" s="193" t="s">
        <v>403</v>
      </c>
      <c r="S56" s="6"/>
      <c r="T56" s="5"/>
      <c r="U56" s="183"/>
      <c r="V56" s="183"/>
      <c r="W56" s="183"/>
      <c r="X56" s="183"/>
      <c r="Y56" s="183"/>
      <c r="Z56" s="183"/>
    </row>
    <row r="57" spans="1:26" ht="30" x14ac:dyDescent="0.25">
      <c r="A57" s="1"/>
      <c r="B57" s="210" t="s">
        <v>404</v>
      </c>
      <c r="C57" s="60">
        <v>4215045</v>
      </c>
      <c r="D57" s="60" t="s">
        <v>308</v>
      </c>
      <c r="E57" s="60">
        <v>35</v>
      </c>
      <c r="F57" s="218" t="s">
        <v>363</v>
      </c>
      <c r="G57" s="59" t="s">
        <v>405</v>
      </c>
      <c r="H57" s="59" t="s">
        <v>324</v>
      </c>
      <c r="I57" s="59"/>
      <c r="J57" s="59">
        <v>4</v>
      </c>
      <c r="K57" s="59">
        <v>8</v>
      </c>
      <c r="L57" s="59" t="s">
        <v>311</v>
      </c>
      <c r="M57" s="63" t="s">
        <v>28</v>
      </c>
      <c r="N57" s="58" t="s">
        <v>365</v>
      </c>
      <c r="O57" s="59">
        <v>33621</v>
      </c>
      <c r="P57" s="61" t="s">
        <v>366</v>
      </c>
      <c r="Q57" s="59">
        <v>24164</v>
      </c>
      <c r="R57" s="64" t="s">
        <v>367</v>
      </c>
      <c r="S57" s="6"/>
      <c r="T57" s="5"/>
      <c r="U57" s="183"/>
      <c r="V57" s="183"/>
      <c r="W57" s="183"/>
      <c r="X57" s="183"/>
      <c r="Y57" s="183"/>
      <c r="Z57" s="183"/>
    </row>
    <row r="58" spans="1:26" ht="15.75" x14ac:dyDescent="0.25">
      <c r="A58" s="1"/>
      <c r="B58" s="199" t="s">
        <v>188</v>
      </c>
      <c r="C58" s="200"/>
      <c r="D58" s="200"/>
      <c r="E58" s="199"/>
      <c r="F58" s="199"/>
      <c r="G58" s="199"/>
      <c r="H58" s="199"/>
      <c r="I58" s="199"/>
      <c r="J58" s="199"/>
      <c r="K58" s="199"/>
      <c r="L58" s="170"/>
      <c r="M58" s="199"/>
      <c r="N58" s="5"/>
      <c r="O58" s="1"/>
      <c r="P58" s="5"/>
      <c r="Q58" s="1"/>
      <c r="R58" s="6"/>
      <c r="S58" s="6"/>
      <c r="T58" s="5"/>
      <c r="U58" s="183"/>
      <c r="V58" s="183"/>
      <c r="W58" s="183"/>
      <c r="X58" s="183"/>
      <c r="Y58" s="183"/>
      <c r="Z58" s="183"/>
    </row>
    <row r="59" spans="1:26" ht="15.75" x14ac:dyDescent="0.25">
      <c r="A59" s="1"/>
      <c r="B59" s="199" t="s">
        <v>188</v>
      </c>
      <c r="C59" s="200"/>
      <c r="D59" s="200"/>
      <c r="E59" s="199"/>
      <c r="F59" s="199"/>
      <c r="G59" s="199"/>
      <c r="H59" s="199"/>
      <c r="I59" s="199"/>
      <c r="J59" s="199"/>
      <c r="K59" s="199"/>
      <c r="L59" s="170"/>
      <c r="M59" s="199"/>
      <c r="N59" s="5"/>
      <c r="O59" s="1"/>
      <c r="P59" s="5"/>
      <c r="Q59" s="1"/>
      <c r="R59" s="6"/>
      <c r="S59" s="6"/>
      <c r="T59" s="5"/>
      <c r="U59" s="183"/>
      <c r="V59" s="183"/>
      <c r="W59" s="183"/>
      <c r="X59" s="183"/>
      <c r="Y59" s="183"/>
      <c r="Z59" s="183"/>
    </row>
    <row r="60" spans="1:26" ht="31.5" x14ac:dyDescent="0.25">
      <c r="A60" s="1"/>
      <c r="B60" s="185" t="s">
        <v>406</v>
      </c>
      <c r="C60" s="1"/>
      <c r="D60" s="1"/>
      <c r="E60" s="6"/>
      <c r="F60" s="14"/>
      <c r="G60" s="6"/>
      <c r="H60" s="186"/>
      <c r="I60" s="6"/>
      <c r="J60" s="183"/>
      <c r="K60" s="6"/>
      <c r="L60" s="1"/>
      <c r="M60" s="6"/>
      <c r="N60" s="5"/>
      <c r="O60" s="1"/>
      <c r="P60" s="5"/>
      <c r="Q60" s="1"/>
      <c r="R60" s="6"/>
      <c r="S60" s="6"/>
      <c r="T60" s="5"/>
      <c r="U60" s="183"/>
      <c r="V60" s="183"/>
      <c r="W60" s="183"/>
      <c r="X60" s="183"/>
      <c r="Y60" s="183"/>
      <c r="Z60" s="183"/>
    </row>
    <row r="61" spans="1:26" ht="15.75" x14ac:dyDescent="0.25">
      <c r="A61" s="1"/>
      <c r="B61" s="219" t="s">
        <v>3</v>
      </c>
      <c r="C61" s="220"/>
      <c r="D61" s="220"/>
      <c r="E61" s="221"/>
      <c r="F61" s="221"/>
      <c r="G61" s="221"/>
      <c r="H61" s="30"/>
      <c r="I61" s="6"/>
      <c r="J61" s="183"/>
      <c r="K61" s="221"/>
      <c r="L61" s="1"/>
      <c r="M61" s="221"/>
      <c r="N61" s="5"/>
      <c r="O61" s="1"/>
      <c r="P61" s="5"/>
      <c r="Q61" s="1"/>
      <c r="R61" s="6"/>
      <c r="S61" s="6"/>
      <c r="T61" s="5"/>
      <c r="U61" s="183"/>
      <c r="V61" s="183"/>
      <c r="W61" s="183"/>
      <c r="X61" s="183"/>
      <c r="Y61" s="183"/>
      <c r="Z61" s="183"/>
    </row>
    <row r="62" spans="1:26" ht="15.75" x14ac:dyDescent="0.25">
      <c r="A62" s="1"/>
      <c r="B62" s="370" t="s">
        <v>331</v>
      </c>
      <c r="C62" s="361" t="s">
        <v>5</v>
      </c>
      <c r="D62" s="361" t="s">
        <v>6</v>
      </c>
      <c r="E62" s="15" t="s">
        <v>7</v>
      </c>
      <c r="F62" s="361" t="s">
        <v>8</v>
      </c>
      <c r="G62" s="361" t="s">
        <v>305</v>
      </c>
      <c r="H62" s="401" t="s">
        <v>10</v>
      </c>
      <c r="I62" s="366"/>
      <c r="J62" s="361" t="s">
        <v>11</v>
      </c>
      <c r="K62" s="361" t="s">
        <v>12</v>
      </c>
      <c r="L62" s="361" t="s">
        <v>185</v>
      </c>
      <c r="M62" s="363" t="s">
        <v>306</v>
      </c>
      <c r="N62" s="406" t="s">
        <v>15</v>
      </c>
      <c r="O62" s="402"/>
      <c r="P62" s="401" t="s">
        <v>16</v>
      </c>
      <c r="Q62" s="402"/>
      <c r="R62" s="403" t="s">
        <v>17</v>
      </c>
      <c r="S62" s="123"/>
      <c r="T62" s="5"/>
      <c r="U62" s="183"/>
      <c r="V62" s="183"/>
      <c r="W62" s="183"/>
      <c r="X62" s="183"/>
      <c r="Y62" s="183"/>
      <c r="Z62" s="183"/>
    </row>
    <row r="63" spans="1:26" ht="38.25" x14ac:dyDescent="0.25">
      <c r="A63" s="1"/>
      <c r="B63" s="371"/>
      <c r="C63" s="362"/>
      <c r="D63" s="362"/>
      <c r="E63" s="16" t="s">
        <v>18</v>
      </c>
      <c r="F63" s="362"/>
      <c r="G63" s="362"/>
      <c r="H63" s="124" t="s">
        <v>19</v>
      </c>
      <c r="I63" s="124" t="s">
        <v>20</v>
      </c>
      <c r="J63" s="362"/>
      <c r="K63" s="362"/>
      <c r="L63" s="362"/>
      <c r="M63" s="364"/>
      <c r="N63" s="201" t="s">
        <v>21</v>
      </c>
      <c r="O63" s="127" t="s">
        <v>22</v>
      </c>
      <c r="P63" s="127" t="s">
        <v>21</v>
      </c>
      <c r="Q63" s="127" t="s">
        <v>22</v>
      </c>
      <c r="R63" s="397"/>
      <c r="S63" s="123"/>
      <c r="T63" s="5"/>
      <c r="U63" s="183"/>
      <c r="V63" s="183"/>
      <c r="W63" s="183"/>
      <c r="X63" s="183"/>
      <c r="Y63" s="183"/>
      <c r="Z63" s="183"/>
    </row>
    <row r="64" spans="1:26" ht="75" x14ac:dyDescent="0.25">
      <c r="A64" s="1"/>
      <c r="B64" s="77" t="s">
        <v>407</v>
      </c>
      <c r="C64" s="222">
        <v>4212036</v>
      </c>
      <c r="D64" s="222" t="s">
        <v>308</v>
      </c>
      <c r="E64" s="222">
        <v>32</v>
      </c>
      <c r="F64" s="223" t="s">
        <v>408</v>
      </c>
      <c r="G64" s="209" t="s">
        <v>409</v>
      </c>
      <c r="H64" s="209"/>
      <c r="I64" s="209" t="s">
        <v>102</v>
      </c>
      <c r="J64" s="209">
        <v>6</v>
      </c>
      <c r="K64" s="209">
        <v>10</v>
      </c>
      <c r="L64" s="209" t="s">
        <v>410</v>
      </c>
      <c r="M64" s="224" t="s">
        <v>28</v>
      </c>
      <c r="N64" s="225" t="s">
        <v>411</v>
      </c>
      <c r="O64" s="209">
        <v>20132</v>
      </c>
      <c r="P64" s="223" t="s">
        <v>412</v>
      </c>
      <c r="Q64" s="209" t="s">
        <v>413</v>
      </c>
      <c r="R64" s="226" t="s">
        <v>414</v>
      </c>
      <c r="S64" s="6"/>
      <c r="T64" s="5"/>
      <c r="U64" s="183"/>
      <c r="V64" s="183"/>
      <c r="W64" s="183"/>
      <c r="X64" s="183"/>
      <c r="Y64" s="183"/>
      <c r="Z64" s="183"/>
    </row>
    <row r="65" spans="1:26" ht="45" x14ac:dyDescent="0.25">
      <c r="A65" s="1"/>
      <c r="B65" s="189" t="s">
        <v>415</v>
      </c>
      <c r="C65" s="190">
        <v>4212036</v>
      </c>
      <c r="D65" s="190" t="s">
        <v>416</v>
      </c>
      <c r="E65" s="190">
        <v>32</v>
      </c>
      <c r="F65" s="191" t="s">
        <v>417</v>
      </c>
      <c r="G65" s="190" t="s">
        <v>418</v>
      </c>
      <c r="H65" s="190"/>
      <c r="I65" s="190" t="s">
        <v>216</v>
      </c>
      <c r="J65" s="190">
        <v>6</v>
      </c>
      <c r="K65" s="190">
        <v>10</v>
      </c>
      <c r="L65" s="190" t="s">
        <v>410</v>
      </c>
      <c r="M65" s="203" t="s">
        <v>28</v>
      </c>
      <c r="N65" s="189" t="s">
        <v>419</v>
      </c>
      <c r="O65" s="190">
        <v>39447</v>
      </c>
      <c r="P65" s="191" t="s">
        <v>420</v>
      </c>
      <c r="Q65" s="190" t="s">
        <v>421</v>
      </c>
      <c r="R65" s="193" t="s">
        <v>422</v>
      </c>
      <c r="S65" s="6"/>
      <c r="T65" s="5"/>
      <c r="U65" s="183"/>
      <c r="V65" s="183"/>
      <c r="W65" s="183"/>
      <c r="X65" s="183"/>
      <c r="Y65" s="183"/>
      <c r="Z65" s="183"/>
    </row>
    <row r="66" spans="1:26" ht="60" x14ac:dyDescent="0.25">
      <c r="A66" s="1"/>
      <c r="B66" s="36" t="s">
        <v>423</v>
      </c>
      <c r="C66" s="38">
        <v>4212036</v>
      </c>
      <c r="D66" s="38" t="s">
        <v>424</v>
      </c>
      <c r="E66" s="38">
        <v>32</v>
      </c>
      <c r="F66" s="227" t="s">
        <v>425</v>
      </c>
      <c r="G66" s="56" t="s">
        <v>426</v>
      </c>
      <c r="H66" s="56"/>
      <c r="I66" s="56" t="s">
        <v>148</v>
      </c>
      <c r="J66" s="56">
        <v>6</v>
      </c>
      <c r="K66" s="56">
        <v>10</v>
      </c>
      <c r="L66" s="56" t="s">
        <v>410</v>
      </c>
      <c r="M66" s="57" t="s">
        <v>28</v>
      </c>
      <c r="N66" s="55" t="s">
        <v>340</v>
      </c>
      <c r="O66" s="56">
        <v>30657</v>
      </c>
      <c r="P66" s="227" t="s">
        <v>427</v>
      </c>
      <c r="Q66" s="56" t="s">
        <v>428</v>
      </c>
      <c r="R66" s="228" t="s">
        <v>343</v>
      </c>
      <c r="S66" s="6"/>
      <c r="T66" s="5"/>
      <c r="U66" s="183"/>
      <c r="V66" s="183"/>
      <c r="W66" s="183"/>
      <c r="X66" s="183"/>
      <c r="Y66" s="183"/>
      <c r="Z66" s="183"/>
    </row>
    <row r="67" spans="1:26" ht="60" x14ac:dyDescent="0.25">
      <c r="A67" s="1"/>
      <c r="B67" s="189" t="s">
        <v>429</v>
      </c>
      <c r="C67" s="190">
        <v>4212036</v>
      </c>
      <c r="D67" s="190" t="s">
        <v>430</v>
      </c>
      <c r="E67" s="190">
        <v>32</v>
      </c>
      <c r="F67" s="191" t="s">
        <v>431</v>
      </c>
      <c r="G67" s="190" t="s">
        <v>432</v>
      </c>
      <c r="H67" s="190"/>
      <c r="I67" s="190" t="s">
        <v>433</v>
      </c>
      <c r="J67" s="190">
        <v>6</v>
      </c>
      <c r="K67" s="190">
        <v>10</v>
      </c>
      <c r="L67" s="190" t="s">
        <v>410</v>
      </c>
      <c r="M67" s="203" t="s">
        <v>28</v>
      </c>
      <c r="N67" s="189" t="s">
        <v>434</v>
      </c>
      <c r="O67" s="190">
        <v>39493</v>
      </c>
      <c r="P67" s="191" t="s">
        <v>435</v>
      </c>
      <c r="Q67" s="190" t="s">
        <v>436</v>
      </c>
      <c r="R67" s="193" t="s">
        <v>437</v>
      </c>
      <c r="S67" s="6"/>
      <c r="T67" s="5"/>
      <c r="U67" s="183"/>
      <c r="V67" s="183"/>
      <c r="W67" s="183"/>
      <c r="X67" s="183"/>
      <c r="Y67" s="183"/>
      <c r="Z67" s="183"/>
    </row>
    <row r="68" spans="1:26" ht="30" x14ac:dyDescent="0.25">
      <c r="A68" s="1"/>
      <c r="B68" s="36" t="s">
        <v>438</v>
      </c>
      <c r="C68" s="38">
        <v>4215043</v>
      </c>
      <c r="D68" s="38" t="s">
        <v>308</v>
      </c>
      <c r="E68" s="38">
        <v>32</v>
      </c>
      <c r="F68" s="39" t="s">
        <v>439</v>
      </c>
      <c r="G68" s="229">
        <v>39071</v>
      </c>
      <c r="H68" s="229" t="s">
        <v>440</v>
      </c>
      <c r="I68" s="229"/>
      <c r="J68" s="229">
        <v>6</v>
      </c>
      <c r="K68" s="229">
        <v>8</v>
      </c>
      <c r="L68" s="229">
        <v>4215042</v>
      </c>
      <c r="M68" s="212" t="s">
        <v>28</v>
      </c>
      <c r="N68" s="230" t="s">
        <v>439</v>
      </c>
      <c r="O68" s="229">
        <v>39071</v>
      </c>
      <c r="P68" s="231" t="s">
        <v>441</v>
      </c>
      <c r="Q68" s="229">
        <v>36632</v>
      </c>
      <c r="R68" s="232" t="s">
        <v>442</v>
      </c>
      <c r="S68" s="6"/>
      <c r="T68" s="5"/>
      <c r="U68" s="183"/>
      <c r="V68" s="183"/>
      <c r="W68" s="183"/>
      <c r="X68" s="183"/>
      <c r="Y68" s="183"/>
      <c r="Z68" s="183"/>
    </row>
    <row r="69" spans="1:26" ht="30" x14ac:dyDescent="0.25">
      <c r="A69" s="1"/>
      <c r="B69" s="194" t="s">
        <v>443</v>
      </c>
      <c r="C69" s="233"/>
      <c r="D69" s="195"/>
      <c r="E69" s="195"/>
      <c r="F69" s="234"/>
      <c r="G69" s="234"/>
      <c r="H69" s="234"/>
      <c r="I69" s="234"/>
      <c r="J69" s="234"/>
      <c r="K69" s="234"/>
      <c r="L69" s="234"/>
      <c r="M69" s="235"/>
      <c r="N69" s="236"/>
      <c r="O69" s="234"/>
      <c r="P69" s="234"/>
      <c r="Q69" s="234"/>
      <c r="R69" s="237"/>
      <c r="S69" s="6"/>
      <c r="T69" s="5"/>
      <c r="U69" s="183"/>
      <c r="V69" s="183"/>
      <c r="W69" s="183"/>
      <c r="X69" s="183"/>
      <c r="Y69" s="183"/>
      <c r="Z69" s="183"/>
    </row>
    <row r="70" spans="1:26" ht="15.75" x14ac:dyDescent="0.25">
      <c r="A70" s="1"/>
      <c r="B70" s="199" t="s">
        <v>188</v>
      </c>
      <c r="C70" s="200"/>
      <c r="D70" s="200"/>
      <c r="E70" s="200"/>
      <c r="F70" s="199"/>
      <c r="G70" s="199"/>
      <c r="H70" s="199"/>
      <c r="I70" s="199"/>
      <c r="J70" s="199"/>
      <c r="K70" s="199"/>
      <c r="L70" s="170"/>
      <c r="M70" s="199"/>
      <c r="N70" s="5"/>
      <c r="O70" s="1"/>
      <c r="P70" s="5"/>
      <c r="Q70" s="1"/>
      <c r="R70" s="6"/>
      <c r="S70" s="6"/>
      <c r="T70" s="5"/>
      <c r="U70" s="183"/>
      <c r="V70" s="183"/>
      <c r="W70" s="183"/>
      <c r="X70" s="183"/>
      <c r="Y70" s="183"/>
      <c r="Z70" s="183"/>
    </row>
    <row r="71" spans="1:26" ht="15.75" x14ac:dyDescent="0.25">
      <c r="A71" s="1"/>
      <c r="B71" s="199" t="s">
        <v>188</v>
      </c>
      <c r="C71" s="200"/>
      <c r="D71" s="200"/>
      <c r="E71" s="199"/>
      <c r="F71" s="199"/>
      <c r="G71" s="199"/>
      <c r="H71" s="199"/>
      <c r="I71" s="199"/>
      <c r="J71" s="199"/>
      <c r="K71" s="199"/>
      <c r="L71" s="170"/>
      <c r="M71" s="199"/>
      <c r="N71" s="5"/>
      <c r="O71" s="1"/>
      <c r="P71" s="5"/>
      <c r="Q71" s="1"/>
      <c r="R71" s="6"/>
      <c r="S71" s="6"/>
      <c r="T71" s="5"/>
      <c r="U71" s="183"/>
      <c r="V71" s="183"/>
      <c r="W71" s="183"/>
      <c r="X71" s="183"/>
      <c r="Y71" s="183"/>
      <c r="Z71" s="183"/>
    </row>
    <row r="72" spans="1:26" ht="31.5" x14ac:dyDescent="0.25">
      <c r="A72" s="1"/>
      <c r="B72" s="185" t="s">
        <v>444</v>
      </c>
      <c r="C72" s="1"/>
      <c r="D72" s="1"/>
      <c r="E72" s="6"/>
      <c r="F72" s="6"/>
      <c r="G72" s="6"/>
      <c r="H72" s="186"/>
      <c r="I72" s="6"/>
      <c r="J72" s="183"/>
      <c r="K72" s="5"/>
      <c r="L72" s="1"/>
      <c r="M72" s="6"/>
      <c r="N72" s="5"/>
      <c r="O72" s="1"/>
      <c r="P72" s="5"/>
      <c r="Q72" s="1"/>
      <c r="R72" s="6"/>
      <c r="S72" s="6"/>
      <c r="T72" s="5"/>
      <c r="U72" s="183"/>
      <c r="V72" s="183"/>
      <c r="W72" s="183"/>
      <c r="X72" s="183"/>
      <c r="Y72" s="183"/>
      <c r="Z72" s="183"/>
    </row>
    <row r="73" spans="1:26" ht="15.75" x14ac:dyDescent="0.25">
      <c r="A73" s="1"/>
      <c r="B73" s="219" t="s">
        <v>3</v>
      </c>
      <c r="C73" s="220"/>
      <c r="D73" s="220"/>
      <c r="E73" s="221"/>
      <c r="F73" s="221"/>
      <c r="G73" s="221"/>
      <c r="H73" s="30"/>
      <c r="I73" s="6"/>
      <c r="J73" s="183"/>
      <c r="K73" s="5"/>
      <c r="L73" s="1"/>
      <c r="M73" s="221"/>
      <c r="N73" s="5"/>
      <c r="O73" s="1"/>
      <c r="P73" s="5"/>
      <c r="Q73" s="1"/>
      <c r="R73" s="6"/>
      <c r="S73" s="6"/>
      <c r="T73" s="5"/>
      <c r="U73" s="183"/>
      <c r="V73" s="183"/>
      <c r="W73" s="183"/>
      <c r="X73" s="183"/>
      <c r="Y73" s="183"/>
      <c r="Z73" s="183"/>
    </row>
    <row r="74" spans="1:26" ht="15.75" x14ac:dyDescent="0.25">
      <c r="A74" s="1"/>
      <c r="B74" s="370" t="s">
        <v>331</v>
      </c>
      <c r="C74" s="361" t="s">
        <v>5</v>
      </c>
      <c r="D74" s="361" t="s">
        <v>6</v>
      </c>
      <c r="E74" s="15" t="s">
        <v>7</v>
      </c>
      <c r="F74" s="361" t="s">
        <v>8</v>
      </c>
      <c r="G74" s="361" t="s">
        <v>305</v>
      </c>
      <c r="H74" s="401" t="s">
        <v>10</v>
      </c>
      <c r="I74" s="366"/>
      <c r="J74" s="361" t="s">
        <v>11</v>
      </c>
      <c r="K74" s="361" t="s">
        <v>12</v>
      </c>
      <c r="L74" s="361" t="s">
        <v>185</v>
      </c>
      <c r="M74" s="363" t="s">
        <v>306</v>
      </c>
      <c r="N74" s="406" t="s">
        <v>15</v>
      </c>
      <c r="O74" s="402"/>
      <c r="P74" s="401" t="s">
        <v>16</v>
      </c>
      <c r="Q74" s="402"/>
      <c r="R74" s="403" t="s">
        <v>17</v>
      </c>
      <c r="S74" s="123"/>
      <c r="T74" s="5"/>
      <c r="U74" s="183"/>
      <c r="V74" s="183"/>
      <c r="W74" s="183"/>
      <c r="X74" s="183"/>
      <c r="Y74" s="183"/>
      <c r="Z74" s="183"/>
    </row>
    <row r="75" spans="1:26" ht="38.25" x14ac:dyDescent="0.25">
      <c r="A75" s="1"/>
      <c r="B75" s="400"/>
      <c r="C75" s="383"/>
      <c r="D75" s="383"/>
      <c r="E75" s="18" t="s">
        <v>18</v>
      </c>
      <c r="F75" s="383"/>
      <c r="G75" s="383"/>
      <c r="H75" s="124" t="s">
        <v>19</v>
      </c>
      <c r="I75" s="124" t="s">
        <v>20</v>
      </c>
      <c r="J75" s="383"/>
      <c r="K75" s="383"/>
      <c r="L75" s="383"/>
      <c r="M75" s="405"/>
      <c r="N75" s="201" t="s">
        <v>21</v>
      </c>
      <c r="O75" s="127" t="s">
        <v>22</v>
      </c>
      <c r="P75" s="127" t="s">
        <v>21</v>
      </c>
      <c r="Q75" s="127" t="s">
        <v>22</v>
      </c>
      <c r="R75" s="372"/>
      <c r="S75" s="123"/>
      <c r="T75" s="5"/>
      <c r="U75" s="183"/>
      <c r="V75" s="183"/>
      <c r="W75" s="183"/>
      <c r="X75" s="183"/>
      <c r="Y75" s="183"/>
      <c r="Z75" s="183"/>
    </row>
    <row r="76" spans="1:26" ht="75" x14ac:dyDescent="0.25">
      <c r="A76" s="1"/>
      <c r="B76" s="238" t="s">
        <v>445</v>
      </c>
      <c r="C76" s="27">
        <v>4212037</v>
      </c>
      <c r="D76" s="27" t="s">
        <v>308</v>
      </c>
      <c r="E76" s="27">
        <v>32</v>
      </c>
      <c r="F76" s="223" t="s">
        <v>408</v>
      </c>
      <c r="G76" s="209" t="s">
        <v>409</v>
      </c>
      <c r="H76" s="209"/>
      <c r="I76" s="209" t="s">
        <v>102</v>
      </c>
      <c r="J76" s="209">
        <v>6</v>
      </c>
      <c r="K76" s="209">
        <v>10</v>
      </c>
      <c r="L76" s="209" t="s">
        <v>311</v>
      </c>
      <c r="M76" s="224" t="s">
        <v>28</v>
      </c>
      <c r="N76" s="225" t="s">
        <v>411</v>
      </c>
      <c r="O76" s="209">
        <v>20132</v>
      </c>
      <c r="P76" s="223" t="s">
        <v>412</v>
      </c>
      <c r="Q76" s="209" t="s">
        <v>413</v>
      </c>
      <c r="R76" s="226" t="s">
        <v>414</v>
      </c>
      <c r="S76" s="6"/>
      <c r="T76" s="5"/>
      <c r="U76" s="183"/>
      <c r="V76" s="183"/>
      <c r="W76" s="183"/>
      <c r="X76" s="183"/>
      <c r="Y76" s="183"/>
      <c r="Z76" s="183"/>
    </row>
    <row r="77" spans="1:26" ht="45" x14ac:dyDescent="0.25">
      <c r="A77" s="1"/>
      <c r="B77" s="189" t="s">
        <v>446</v>
      </c>
      <c r="C77" s="190">
        <v>4212037</v>
      </c>
      <c r="D77" s="190" t="s">
        <v>416</v>
      </c>
      <c r="E77" s="190">
        <v>32</v>
      </c>
      <c r="F77" s="191" t="s">
        <v>417</v>
      </c>
      <c r="G77" s="190" t="s">
        <v>418</v>
      </c>
      <c r="H77" s="190"/>
      <c r="I77" s="190" t="s">
        <v>216</v>
      </c>
      <c r="J77" s="190">
        <v>6</v>
      </c>
      <c r="K77" s="190">
        <v>10</v>
      </c>
      <c r="L77" s="190" t="s">
        <v>311</v>
      </c>
      <c r="M77" s="203" t="s">
        <v>28</v>
      </c>
      <c r="N77" s="189" t="s">
        <v>419</v>
      </c>
      <c r="O77" s="190">
        <v>39447</v>
      </c>
      <c r="P77" s="191" t="s">
        <v>420</v>
      </c>
      <c r="Q77" s="190" t="s">
        <v>421</v>
      </c>
      <c r="R77" s="193" t="s">
        <v>422</v>
      </c>
      <c r="S77" s="6"/>
      <c r="T77" s="5"/>
      <c r="U77" s="183"/>
      <c r="V77" s="183"/>
      <c r="W77" s="183"/>
      <c r="X77" s="183"/>
      <c r="Y77" s="183"/>
      <c r="Z77" s="183"/>
    </row>
    <row r="78" spans="1:26" ht="60" x14ac:dyDescent="0.25">
      <c r="A78" s="1"/>
      <c r="B78" s="36" t="s">
        <v>447</v>
      </c>
      <c r="C78" s="38">
        <v>4212037</v>
      </c>
      <c r="D78" s="38" t="s">
        <v>424</v>
      </c>
      <c r="E78" s="38">
        <v>32</v>
      </c>
      <c r="F78" s="227" t="s">
        <v>425</v>
      </c>
      <c r="G78" s="56" t="s">
        <v>426</v>
      </c>
      <c r="H78" s="56"/>
      <c r="I78" s="56" t="s">
        <v>148</v>
      </c>
      <c r="J78" s="56">
        <v>6</v>
      </c>
      <c r="K78" s="56">
        <v>10</v>
      </c>
      <c r="L78" s="56" t="s">
        <v>311</v>
      </c>
      <c r="M78" s="57" t="s">
        <v>28</v>
      </c>
      <c r="N78" s="55" t="s">
        <v>340</v>
      </c>
      <c r="O78" s="56">
        <v>30657</v>
      </c>
      <c r="P78" s="227" t="s">
        <v>427</v>
      </c>
      <c r="Q78" s="56" t="s">
        <v>428</v>
      </c>
      <c r="R78" s="228" t="s">
        <v>343</v>
      </c>
      <c r="S78" s="6"/>
      <c r="T78" s="5"/>
      <c r="U78" s="183"/>
      <c r="V78" s="183"/>
      <c r="W78" s="183"/>
      <c r="X78" s="183"/>
      <c r="Y78" s="183"/>
      <c r="Z78" s="183"/>
    </row>
    <row r="79" spans="1:26" ht="60" x14ac:dyDescent="0.25">
      <c r="A79" s="1"/>
      <c r="B79" s="239" t="s">
        <v>448</v>
      </c>
      <c r="C79" s="190">
        <v>4212037</v>
      </c>
      <c r="D79" s="190" t="s">
        <v>430</v>
      </c>
      <c r="E79" s="190">
        <v>32</v>
      </c>
      <c r="F79" s="191" t="s">
        <v>431</v>
      </c>
      <c r="G79" s="190" t="s">
        <v>432</v>
      </c>
      <c r="H79" s="190"/>
      <c r="I79" s="190" t="s">
        <v>433</v>
      </c>
      <c r="J79" s="190">
        <v>6</v>
      </c>
      <c r="K79" s="190">
        <v>10</v>
      </c>
      <c r="L79" s="190" t="s">
        <v>311</v>
      </c>
      <c r="M79" s="203" t="s">
        <v>28</v>
      </c>
      <c r="N79" s="189" t="s">
        <v>434</v>
      </c>
      <c r="O79" s="190">
        <v>39493</v>
      </c>
      <c r="P79" s="191" t="s">
        <v>435</v>
      </c>
      <c r="Q79" s="190" t="s">
        <v>436</v>
      </c>
      <c r="R79" s="193" t="s">
        <v>437</v>
      </c>
      <c r="S79" s="6"/>
      <c r="T79" s="5"/>
      <c r="U79" s="183"/>
      <c r="V79" s="183"/>
      <c r="W79" s="183"/>
      <c r="X79" s="183"/>
      <c r="Y79" s="183"/>
      <c r="Z79" s="183"/>
    </row>
    <row r="80" spans="1:26" ht="30" x14ac:dyDescent="0.25">
      <c r="A80" s="1"/>
      <c r="B80" s="240" t="s">
        <v>449</v>
      </c>
      <c r="C80" s="241"/>
      <c r="D80" s="59"/>
      <c r="E80" s="59"/>
      <c r="F80" s="242"/>
      <c r="G80" s="242"/>
      <c r="H80" s="242"/>
      <c r="I80" s="242"/>
      <c r="J80" s="242"/>
      <c r="K80" s="242"/>
      <c r="L80" s="242"/>
      <c r="M80" s="243"/>
      <c r="N80" s="244"/>
      <c r="O80" s="242"/>
      <c r="P80" s="242"/>
      <c r="Q80" s="242"/>
      <c r="R80" s="245"/>
      <c r="S80" s="6"/>
      <c r="T80" s="5"/>
      <c r="U80" s="183"/>
      <c r="V80" s="183"/>
      <c r="W80" s="183"/>
      <c r="X80" s="183"/>
      <c r="Y80" s="183"/>
      <c r="Z80" s="183"/>
    </row>
    <row r="81" spans="1:26" ht="15.75" x14ac:dyDescent="0.25">
      <c r="A81" s="1"/>
      <c r="B81" s="199" t="s">
        <v>188</v>
      </c>
      <c r="C81" s="200"/>
      <c r="D81" s="200"/>
      <c r="E81" s="199"/>
      <c r="F81" s="199"/>
      <c r="G81" s="199"/>
      <c r="H81" s="199"/>
      <c r="I81" s="199"/>
      <c r="J81" s="199"/>
      <c r="K81" s="199"/>
      <c r="L81" s="170"/>
      <c r="M81" s="199"/>
      <c r="N81" s="5"/>
      <c r="O81" s="1"/>
      <c r="P81" s="5"/>
      <c r="Q81" s="1"/>
      <c r="R81" s="6"/>
      <c r="S81" s="6"/>
      <c r="T81" s="5"/>
      <c r="U81" s="183"/>
      <c r="V81" s="183"/>
      <c r="W81" s="183"/>
      <c r="X81" s="183"/>
      <c r="Y81" s="183"/>
      <c r="Z81" s="183"/>
    </row>
    <row r="82" spans="1:26" ht="15.75" x14ac:dyDescent="0.25">
      <c r="A82" s="1"/>
      <c r="B82" s="199" t="s">
        <v>188</v>
      </c>
      <c r="C82" s="200"/>
      <c r="D82" s="200"/>
      <c r="E82" s="199"/>
      <c r="F82" s="199"/>
      <c r="G82" s="199"/>
      <c r="H82" s="199"/>
      <c r="I82" s="199"/>
      <c r="J82" s="199"/>
      <c r="K82" s="199"/>
      <c r="L82" s="170"/>
      <c r="M82" s="199"/>
      <c r="N82" s="5"/>
      <c r="O82" s="1"/>
      <c r="P82" s="5"/>
      <c r="Q82" s="1"/>
      <c r="R82" s="6"/>
      <c r="S82" s="6"/>
      <c r="T82" s="5"/>
      <c r="U82" s="183"/>
      <c r="V82" s="183"/>
      <c r="W82" s="183"/>
      <c r="X82" s="183"/>
      <c r="Y82" s="183"/>
      <c r="Z82" s="183"/>
    </row>
    <row r="83" spans="1:26" ht="31.5" x14ac:dyDescent="0.25">
      <c r="A83" s="1"/>
      <c r="B83" s="185" t="s">
        <v>450</v>
      </c>
      <c r="C83" s="1"/>
      <c r="D83" s="1"/>
      <c r="E83" s="6"/>
      <c r="F83" s="6"/>
      <c r="G83" s="6"/>
      <c r="H83" s="186"/>
      <c r="I83" s="6"/>
      <c r="J83" s="183"/>
      <c r="K83" s="6"/>
      <c r="L83" s="1"/>
      <c r="M83" s="6"/>
      <c r="N83" s="5"/>
      <c r="O83" s="1"/>
      <c r="P83" s="5"/>
      <c r="Q83" s="1"/>
      <c r="R83" s="6"/>
      <c r="S83" s="6"/>
      <c r="T83" s="5"/>
      <c r="U83" s="183"/>
      <c r="V83" s="183"/>
      <c r="W83" s="183"/>
      <c r="X83" s="183"/>
      <c r="Y83" s="183"/>
      <c r="Z83" s="183"/>
    </row>
    <row r="84" spans="1:26" ht="15.75" x14ac:dyDescent="0.25">
      <c r="A84" s="1"/>
      <c r="B84" s="219" t="s">
        <v>3</v>
      </c>
      <c r="C84" s="220"/>
      <c r="D84" s="220"/>
      <c r="E84" s="221"/>
      <c r="F84" s="221"/>
      <c r="G84" s="221"/>
      <c r="H84" s="30"/>
      <c r="I84" s="6"/>
      <c r="J84" s="183"/>
      <c r="K84" s="221"/>
      <c r="L84" s="1"/>
      <c r="M84" s="221"/>
      <c r="N84" s="5"/>
      <c r="O84" s="1"/>
      <c r="P84" s="5"/>
      <c r="Q84" s="1"/>
      <c r="R84" s="6"/>
      <c r="S84" s="6"/>
      <c r="T84" s="5"/>
      <c r="U84" s="183"/>
      <c r="V84" s="183"/>
      <c r="W84" s="183"/>
      <c r="X84" s="183"/>
      <c r="Y84" s="183"/>
      <c r="Z84" s="183"/>
    </row>
    <row r="85" spans="1:26" ht="15.75" x14ac:dyDescent="0.25">
      <c r="A85" s="1"/>
      <c r="B85" s="370" t="s">
        <v>331</v>
      </c>
      <c r="C85" s="361" t="s">
        <v>5</v>
      </c>
      <c r="D85" s="361" t="s">
        <v>6</v>
      </c>
      <c r="E85" s="15" t="s">
        <v>7</v>
      </c>
      <c r="F85" s="361" t="s">
        <v>8</v>
      </c>
      <c r="G85" s="361" t="s">
        <v>305</v>
      </c>
      <c r="H85" s="401" t="s">
        <v>10</v>
      </c>
      <c r="I85" s="366"/>
      <c r="J85" s="361" t="s">
        <v>11</v>
      </c>
      <c r="K85" s="361" t="s">
        <v>12</v>
      </c>
      <c r="L85" s="361" t="s">
        <v>185</v>
      </c>
      <c r="M85" s="363" t="s">
        <v>306</v>
      </c>
      <c r="N85" s="406" t="s">
        <v>15</v>
      </c>
      <c r="O85" s="402"/>
      <c r="P85" s="401" t="s">
        <v>16</v>
      </c>
      <c r="Q85" s="402"/>
      <c r="R85" s="403" t="s">
        <v>17</v>
      </c>
      <c r="S85" s="123"/>
      <c r="T85" s="5"/>
      <c r="U85" s="183"/>
      <c r="V85" s="183"/>
      <c r="W85" s="183"/>
      <c r="X85" s="183"/>
      <c r="Y85" s="183"/>
      <c r="Z85" s="183"/>
    </row>
    <row r="86" spans="1:26" ht="38.25" x14ac:dyDescent="0.25">
      <c r="A86" s="1"/>
      <c r="B86" s="400"/>
      <c r="C86" s="383"/>
      <c r="D86" s="383"/>
      <c r="E86" s="18" t="s">
        <v>18</v>
      </c>
      <c r="F86" s="383"/>
      <c r="G86" s="383"/>
      <c r="H86" s="124" t="s">
        <v>19</v>
      </c>
      <c r="I86" s="124" t="s">
        <v>20</v>
      </c>
      <c r="J86" s="383"/>
      <c r="K86" s="383"/>
      <c r="L86" s="383"/>
      <c r="M86" s="405"/>
      <c r="N86" s="201" t="s">
        <v>21</v>
      </c>
      <c r="O86" s="127" t="s">
        <v>22</v>
      </c>
      <c r="P86" s="127" t="s">
        <v>21</v>
      </c>
      <c r="Q86" s="127" t="s">
        <v>22</v>
      </c>
      <c r="R86" s="372"/>
      <c r="S86" s="123"/>
      <c r="T86" s="5"/>
      <c r="U86" s="183"/>
      <c r="V86" s="183"/>
      <c r="W86" s="183"/>
      <c r="X86" s="183"/>
      <c r="Y86" s="183"/>
      <c r="Z86" s="183"/>
    </row>
    <row r="87" spans="1:26" ht="75" x14ac:dyDescent="0.25">
      <c r="A87" s="1"/>
      <c r="B87" s="238" t="s">
        <v>451</v>
      </c>
      <c r="C87" s="27">
        <v>4212038</v>
      </c>
      <c r="D87" s="27" t="s">
        <v>308</v>
      </c>
      <c r="E87" s="27">
        <v>32</v>
      </c>
      <c r="F87" s="223" t="s">
        <v>408</v>
      </c>
      <c r="G87" s="209" t="s">
        <v>409</v>
      </c>
      <c r="H87" s="209"/>
      <c r="I87" s="209" t="s">
        <v>102</v>
      </c>
      <c r="J87" s="209">
        <v>6</v>
      </c>
      <c r="K87" s="209">
        <v>10</v>
      </c>
      <c r="L87" s="209" t="s">
        <v>311</v>
      </c>
      <c r="M87" s="224" t="s">
        <v>28</v>
      </c>
      <c r="N87" s="225" t="s">
        <v>411</v>
      </c>
      <c r="O87" s="209">
        <v>20132</v>
      </c>
      <c r="P87" s="223" t="s">
        <v>412</v>
      </c>
      <c r="Q87" s="209" t="s">
        <v>413</v>
      </c>
      <c r="R87" s="226" t="s">
        <v>414</v>
      </c>
      <c r="S87" s="6"/>
      <c r="T87" s="5"/>
      <c r="U87" s="183"/>
      <c r="V87" s="183"/>
      <c r="W87" s="183"/>
      <c r="X87" s="183"/>
      <c r="Y87" s="183"/>
      <c r="Z87" s="183"/>
    </row>
    <row r="88" spans="1:26" ht="45" x14ac:dyDescent="0.25">
      <c r="A88" s="1"/>
      <c r="B88" s="239" t="s">
        <v>452</v>
      </c>
      <c r="C88" s="190">
        <v>4212038</v>
      </c>
      <c r="D88" s="190" t="s">
        <v>416</v>
      </c>
      <c r="E88" s="190">
        <v>32</v>
      </c>
      <c r="F88" s="191" t="s">
        <v>417</v>
      </c>
      <c r="G88" s="190" t="s">
        <v>418</v>
      </c>
      <c r="H88" s="190"/>
      <c r="I88" s="190" t="s">
        <v>216</v>
      </c>
      <c r="J88" s="190">
        <v>6</v>
      </c>
      <c r="K88" s="190">
        <v>10</v>
      </c>
      <c r="L88" s="190" t="s">
        <v>311</v>
      </c>
      <c r="M88" s="203" t="s">
        <v>28</v>
      </c>
      <c r="N88" s="189" t="s">
        <v>419</v>
      </c>
      <c r="O88" s="190">
        <v>39447</v>
      </c>
      <c r="P88" s="191" t="s">
        <v>420</v>
      </c>
      <c r="Q88" s="190" t="s">
        <v>421</v>
      </c>
      <c r="R88" s="193" t="s">
        <v>422</v>
      </c>
      <c r="S88" s="6"/>
      <c r="T88" s="5"/>
      <c r="U88" s="183"/>
      <c r="V88" s="183"/>
      <c r="W88" s="183"/>
      <c r="X88" s="183"/>
      <c r="Y88" s="183"/>
      <c r="Z88" s="183"/>
    </row>
    <row r="89" spans="1:26" ht="60" x14ac:dyDescent="0.25">
      <c r="A89" s="1"/>
      <c r="B89" s="36" t="s">
        <v>453</v>
      </c>
      <c r="C89" s="38">
        <v>4212038</v>
      </c>
      <c r="D89" s="38" t="s">
        <v>424</v>
      </c>
      <c r="E89" s="38">
        <v>32</v>
      </c>
      <c r="F89" s="227" t="s">
        <v>425</v>
      </c>
      <c r="G89" s="56" t="s">
        <v>426</v>
      </c>
      <c r="H89" s="56"/>
      <c r="I89" s="56" t="s">
        <v>148</v>
      </c>
      <c r="J89" s="56">
        <v>6</v>
      </c>
      <c r="K89" s="56">
        <v>10</v>
      </c>
      <c r="L89" s="56" t="s">
        <v>311</v>
      </c>
      <c r="M89" s="57" t="s">
        <v>28</v>
      </c>
      <c r="N89" s="55" t="s">
        <v>340</v>
      </c>
      <c r="O89" s="56">
        <v>30657</v>
      </c>
      <c r="P89" s="227" t="s">
        <v>427</v>
      </c>
      <c r="Q89" s="56" t="s">
        <v>428</v>
      </c>
      <c r="R89" s="228" t="s">
        <v>343</v>
      </c>
      <c r="S89" s="6"/>
      <c r="T89" s="5"/>
      <c r="U89" s="183"/>
      <c r="V89" s="183"/>
      <c r="W89" s="183"/>
      <c r="X89" s="183"/>
      <c r="Y89" s="183"/>
      <c r="Z89" s="183"/>
    </row>
    <row r="90" spans="1:26" ht="60" x14ac:dyDescent="0.25">
      <c r="A90" s="1"/>
      <c r="B90" s="239" t="s">
        <v>454</v>
      </c>
      <c r="C90" s="190">
        <v>4212038</v>
      </c>
      <c r="D90" s="190" t="s">
        <v>430</v>
      </c>
      <c r="E90" s="190">
        <v>32</v>
      </c>
      <c r="F90" s="191" t="s">
        <v>431</v>
      </c>
      <c r="G90" s="190" t="s">
        <v>432</v>
      </c>
      <c r="H90" s="190"/>
      <c r="I90" s="190" t="s">
        <v>433</v>
      </c>
      <c r="J90" s="190">
        <v>6</v>
      </c>
      <c r="K90" s="190">
        <v>10</v>
      </c>
      <c r="L90" s="190" t="s">
        <v>311</v>
      </c>
      <c r="M90" s="203" t="s">
        <v>28</v>
      </c>
      <c r="N90" s="189" t="s">
        <v>434</v>
      </c>
      <c r="O90" s="190">
        <v>39493</v>
      </c>
      <c r="P90" s="191" t="s">
        <v>435</v>
      </c>
      <c r="Q90" s="190" t="s">
        <v>436</v>
      </c>
      <c r="R90" s="193" t="s">
        <v>437</v>
      </c>
      <c r="S90" s="6"/>
      <c r="T90" s="5"/>
      <c r="U90" s="183"/>
      <c r="V90" s="183"/>
      <c r="W90" s="183"/>
      <c r="X90" s="183"/>
      <c r="Y90" s="183"/>
      <c r="Z90" s="183"/>
    </row>
    <row r="91" spans="1:26" ht="30" x14ac:dyDescent="0.25">
      <c r="A91" s="1"/>
      <c r="B91" s="240" t="s">
        <v>443</v>
      </c>
      <c r="C91" s="241"/>
      <c r="D91" s="241"/>
      <c r="E91" s="241"/>
      <c r="F91" s="242"/>
      <c r="G91" s="242"/>
      <c r="H91" s="242"/>
      <c r="I91" s="242"/>
      <c r="J91" s="242"/>
      <c r="K91" s="242"/>
      <c r="L91" s="242"/>
      <c r="M91" s="243"/>
      <c r="N91" s="244"/>
      <c r="O91" s="242"/>
      <c r="P91" s="242"/>
      <c r="Q91" s="242"/>
      <c r="R91" s="245"/>
      <c r="S91" s="6"/>
      <c r="T91" s="5"/>
      <c r="U91" s="183"/>
      <c r="V91" s="183"/>
      <c r="W91" s="183"/>
      <c r="X91" s="183"/>
      <c r="Y91" s="183"/>
      <c r="Z91" s="183"/>
    </row>
    <row r="92" spans="1:26" ht="15.75" x14ac:dyDescent="0.25">
      <c r="A92" s="1"/>
      <c r="B92" s="5"/>
      <c r="C92" s="200"/>
      <c r="D92" s="200"/>
      <c r="E92" s="199"/>
      <c r="F92" s="199"/>
      <c r="G92" s="199"/>
      <c r="H92" s="199"/>
      <c r="I92" s="199"/>
      <c r="J92" s="199"/>
      <c r="K92" s="199"/>
      <c r="L92" s="170"/>
      <c r="M92" s="199"/>
      <c r="N92" s="5"/>
      <c r="O92" s="1"/>
      <c r="P92" s="5"/>
      <c r="Q92" s="1"/>
      <c r="R92" s="6"/>
      <c r="S92" s="6"/>
      <c r="T92" s="5"/>
      <c r="U92" s="183"/>
      <c r="V92" s="183"/>
      <c r="W92" s="183"/>
      <c r="X92" s="183"/>
      <c r="Y92" s="183"/>
      <c r="Z92" s="183"/>
    </row>
    <row r="93" spans="1:26" ht="15.75" x14ac:dyDescent="0.25">
      <c r="A93" s="1"/>
      <c r="B93" s="199" t="s">
        <v>188</v>
      </c>
      <c r="C93" s="200"/>
      <c r="D93" s="200"/>
      <c r="E93" s="199"/>
      <c r="F93" s="199"/>
      <c r="G93" s="199"/>
      <c r="H93" s="199"/>
      <c r="I93" s="199"/>
      <c r="J93" s="199"/>
      <c r="K93" s="199"/>
      <c r="L93" s="170"/>
      <c r="M93" s="199"/>
      <c r="N93" s="5"/>
      <c r="O93" s="1"/>
      <c r="P93" s="5"/>
      <c r="Q93" s="1"/>
      <c r="R93" s="6"/>
      <c r="S93" s="6"/>
      <c r="T93" s="5"/>
      <c r="U93" s="183"/>
      <c r="V93" s="183"/>
      <c r="W93" s="183"/>
      <c r="X93" s="183"/>
      <c r="Y93" s="183"/>
      <c r="Z93" s="183"/>
    </row>
    <row r="94" spans="1:26" ht="31.5" x14ac:dyDescent="0.25">
      <c r="A94" s="1"/>
      <c r="B94" s="207" t="s">
        <v>455</v>
      </c>
      <c r="C94" s="208"/>
      <c r="D94" s="208"/>
      <c r="E94" s="5"/>
      <c r="F94" s="5"/>
      <c r="G94" s="5"/>
      <c r="H94" s="186"/>
      <c r="I94" s="6"/>
      <c r="J94" s="183"/>
      <c r="K94" s="199"/>
      <c r="L94" s="170"/>
      <c r="M94" s="199"/>
      <c r="N94" s="5"/>
      <c r="O94" s="1"/>
      <c r="P94" s="5"/>
      <c r="Q94" s="1"/>
      <c r="R94" s="6"/>
      <c r="S94" s="6"/>
      <c r="T94" s="5"/>
      <c r="U94" s="183"/>
      <c r="V94" s="183"/>
      <c r="W94" s="183"/>
      <c r="X94" s="183"/>
      <c r="Y94" s="183"/>
      <c r="Z94" s="183"/>
    </row>
    <row r="95" spans="1:26" ht="15.75" x14ac:dyDescent="0.25">
      <c r="A95" s="1"/>
      <c r="B95" s="122" t="s">
        <v>3</v>
      </c>
      <c r="C95" s="1"/>
      <c r="D95" s="1"/>
      <c r="E95" s="6"/>
      <c r="F95" s="6"/>
      <c r="G95" s="6"/>
      <c r="H95" s="30"/>
      <c r="I95" s="6"/>
      <c r="J95" s="183"/>
      <c r="K95" s="169"/>
      <c r="L95" s="170"/>
      <c r="M95" s="169"/>
      <c r="N95" s="5"/>
      <c r="O95" s="1"/>
      <c r="P95" s="5"/>
      <c r="Q95" s="1"/>
      <c r="R95" s="6"/>
      <c r="S95" s="6"/>
      <c r="T95" s="5"/>
      <c r="U95" s="183"/>
      <c r="V95" s="183"/>
      <c r="W95" s="183"/>
      <c r="X95" s="183"/>
      <c r="Y95" s="183"/>
      <c r="Z95" s="183"/>
    </row>
    <row r="96" spans="1:26" ht="15.75" x14ac:dyDescent="0.25">
      <c r="A96" s="1"/>
      <c r="B96" s="370" t="s">
        <v>331</v>
      </c>
      <c r="C96" s="361" t="s">
        <v>5</v>
      </c>
      <c r="D96" s="361" t="s">
        <v>6</v>
      </c>
      <c r="E96" s="15" t="s">
        <v>7</v>
      </c>
      <c r="F96" s="361" t="s">
        <v>8</v>
      </c>
      <c r="G96" s="361" t="s">
        <v>305</v>
      </c>
      <c r="H96" s="401" t="s">
        <v>10</v>
      </c>
      <c r="I96" s="366"/>
      <c r="J96" s="361" t="s">
        <v>11</v>
      </c>
      <c r="K96" s="361" t="s">
        <v>12</v>
      </c>
      <c r="L96" s="361" t="s">
        <v>185</v>
      </c>
      <c r="M96" s="363" t="s">
        <v>306</v>
      </c>
      <c r="N96" s="406" t="s">
        <v>15</v>
      </c>
      <c r="O96" s="402"/>
      <c r="P96" s="401" t="s">
        <v>16</v>
      </c>
      <c r="Q96" s="402"/>
      <c r="R96" s="403" t="s">
        <v>17</v>
      </c>
      <c r="S96" s="123"/>
      <c r="T96" s="5"/>
      <c r="U96" s="183"/>
      <c r="V96" s="183"/>
      <c r="W96" s="183"/>
      <c r="X96" s="183"/>
      <c r="Y96" s="183"/>
      <c r="Z96" s="183"/>
    </row>
    <row r="97" spans="1:26" ht="38.25" x14ac:dyDescent="0.25">
      <c r="A97" s="1"/>
      <c r="B97" s="400"/>
      <c r="C97" s="383"/>
      <c r="D97" s="383"/>
      <c r="E97" s="18" t="s">
        <v>18</v>
      </c>
      <c r="F97" s="383"/>
      <c r="G97" s="383"/>
      <c r="H97" s="124" t="s">
        <v>19</v>
      </c>
      <c r="I97" s="124" t="s">
        <v>20</v>
      </c>
      <c r="J97" s="383"/>
      <c r="K97" s="383"/>
      <c r="L97" s="383"/>
      <c r="M97" s="405"/>
      <c r="N97" s="187" t="s">
        <v>21</v>
      </c>
      <c r="O97" s="124" t="s">
        <v>22</v>
      </c>
      <c r="P97" s="124" t="s">
        <v>21</v>
      </c>
      <c r="Q97" s="124" t="s">
        <v>22</v>
      </c>
      <c r="R97" s="369"/>
      <c r="S97" s="123"/>
      <c r="T97" s="5"/>
      <c r="U97" s="183"/>
      <c r="V97" s="183"/>
      <c r="W97" s="183"/>
      <c r="X97" s="183"/>
      <c r="Y97" s="183"/>
      <c r="Z97" s="183"/>
    </row>
    <row r="98" spans="1:26" ht="45" x14ac:dyDescent="0.25">
      <c r="A98" s="1"/>
      <c r="B98" s="246" t="s">
        <v>456</v>
      </c>
      <c r="C98" s="247">
        <v>4212043</v>
      </c>
      <c r="D98" s="209" t="s">
        <v>308</v>
      </c>
      <c r="E98" s="209">
        <v>30</v>
      </c>
      <c r="F98" s="223" t="s">
        <v>457</v>
      </c>
      <c r="G98" s="27">
        <v>33636</v>
      </c>
      <c r="H98" s="27"/>
      <c r="I98" s="27" t="s">
        <v>458</v>
      </c>
      <c r="J98" s="27">
        <v>4</v>
      </c>
      <c r="K98" s="27">
        <v>8</v>
      </c>
      <c r="L98" s="27" t="s">
        <v>459</v>
      </c>
      <c r="M98" s="128" t="s">
        <v>258</v>
      </c>
      <c r="N98" s="26" t="s">
        <v>457</v>
      </c>
      <c r="O98" s="27">
        <v>33636</v>
      </c>
      <c r="P98" s="28" t="s">
        <v>460</v>
      </c>
      <c r="Q98" s="27">
        <v>30958</v>
      </c>
      <c r="R98" s="29" t="s">
        <v>461</v>
      </c>
      <c r="S98" s="6"/>
      <c r="T98" s="5"/>
      <c r="U98" s="183"/>
      <c r="V98" s="183"/>
      <c r="W98" s="183"/>
      <c r="X98" s="183"/>
      <c r="Y98" s="183"/>
      <c r="Z98" s="183"/>
    </row>
    <row r="99" spans="1:26" ht="60" x14ac:dyDescent="0.25">
      <c r="A99" s="1"/>
      <c r="B99" s="248" t="s">
        <v>462</v>
      </c>
      <c r="C99" s="80">
        <v>4212046</v>
      </c>
      <c r="D99" s="190" t="s">
        <v>308</v>
      </c>
      <c r="E99" s="190">
        <v>30</v>
      </c>
      <c r="F99" s="191" t="s">
        <v>353</v>
      </c>
      <c r="G99" s="190">
        <v>44829</v>
      </c>
      <c r="H99" s="190"/>
      <c r="I99" s="190" t="s">
        <v>151</v>
      </c>
      <c r="J99" s="190">
        <v>4</v>
      </c>
      <c r="K99" s="190">
        <v>8</v>
      </c>
      <c r="L99" s="190" t="s">
        <v>463</v>
      </c>
      <c r="M99" s="203" t="s">
        <v>258</v>
      </c>
      <c r="N99" s="189" t="s">
        <v>353</v>
      </c>
      <c r="O99" s="190">
        <v>44829</v>
      </c>
      <c r="P99" s="191" t="s">
        <v>464</v>
      </c>
      <c r="Q99" s="190">
        <v>38215</v>
      </c>
      <c r="R99" s="193" t="s">
        <v>354</v>
      </c>
      <c r="S99" s="6"/>
      <c r="T99" s="5"/>
      <c r="U99" s="183"/>
      <c r="V99" s="183"/>
      <c r="W99" s="183"/>
      <c r="X99" s="183"/>
      <c r="Y99" s="183"/>
      <c r="Z99" s="183"/>
    </row>
    <row r="100" spans="1:26" ht="60" x14ac:dyDescent="0.25">
      <c r="A100" s="1"/>
      <c r="B100" s="79" t="s">
        <v>465</v>
      </c>
      <c r="C100" s="80">
        <v>4212051</v>
      </c>
      <c r="D100" s="56" t="s">
        <v>308</v>
      </c>
      <c r="E100" s="56">
        <v>30</v>
      </c>
      <c r="F100" s="231" t="s">
        <v>387</v>
      </c>
      <c r="G100" s="56">
        <v>42102</v>
      </c>
      <c r="H100" s="56" t="s">
        <v>381</v>
      </c>
      <c r="I100" s="56"/>
      <c r="J100" s="56">
        <v>4</v>
      </c>
      <c r="K100" s="56">
        <v>8</v>
      </c>
      <c r="L100" s="56" t="s">
        <v>463</v>
      </c>
      <c r="M100" s="57" t="s">
        <v>258</v>
      </c>
      <c r="N100" s="55" t="s">
        <v>387</v>
      </c>
      <c r="O100" s="56">
        <v>42102</v>
      </c>
      <c r="P100" s="227" t="s">
        <v>466</v>
      </c>
      <c r="Q100" s="56">
        <v>24164</v>
      </c>
      <c r="R100" s="228" t="s">
        <v>467</v>
      </c>
      <c r="S100" s="6"/>
      <c r="T100" s="5"/>
      <c r="U100" s="183"/>
      <c r="V100" s="183"/>
      <c r="W100" s="183"/>
      <c r="X100" s="183"/>
      <c r="Y100" s="183"/>
      <c r="Z100" s="183"/>
    </row>
    <row r="101" spans="1:26" ht="60" x14ac:dyDescent="0.25">
      <c r="A101" s="1"/>
      <c r="B101" s="248" t="s">
        <v>468</v>
      </c>
      <c r="C101" s="80">
        <v>4212052</v>
      </c>
      <c r="D101" s="190" t="s">
        <v>308</v>
      </c>
      <c r="E101" s="190">
        <v>30</v>
      </c>
      <c r="F101" s="191" t="s">
        <v>384</v>
      </c>
      <c r="G101" s="190">
        <v>42433</v>
      </c>
      <c r="H101" s="190" t="s">
        <v>385</v>
      </c>
      <c r="I101" s="190"/>
      <c r="J101" s="190">
        <v>4</v>
      </c>
      <c r="K101" s="190">
        <v>8</v>
      </c>
      <c r="L101" s="190" t="s">
        <v>463</v>
      </c>
      <c r="M101" s="203" t="s">
        <v>258</v>
      </c>
      <c r="N101" s="189" t="s">
        <v>384</v>
      </c>
      <c r="O101" s="190">
        <v>42433</v>
      </c>
      <c r="P101" s="191" t="s">
        <v>469</v>
      </c>
      <c r="Q101" s="190">
        <v>38215</v>
      </c>
      <c r="R101" s="193" t="s">
        <v>470</v>
      </c>
      <c r="S101" s="6"/>
      <c r="T101" s="5"/>
      <c r="U101" s="183"/>
      <c r="V101" s="183"/>
      <c r="W101" s="183"/>
      <c r="X101" s="183"/>
      <c r="Y101" s="183"/>
      <c r="Z101" s="183"/>
    </row>
    <row r="102" spans="1:26" ht="45" x14ac:dyDescent="0.25">
      <c r="A102" s="1"/>
      <c r="B102" s="248" t="s">
        <v>471</v>
      </c>
      <c r="C102" s="80">
        <v>4212058</v>
      </c>
      <c r="D102" s="38" t="s">
        <v>308</v>
      </c>
      <c r="E102" s="38">
        <v>30</v>
      </c>
      <c r="F102" s="39" t="s">
        <v>472</v>
      </c>
      <c r="G102" s="38" t="s">
        <v>473</v>
      </c>
      <c r="H102" s="38"/>
      <c r="I102" s="38" t="s">
        <v>474</v>
      </c>
      <c r="J102" s="38">
        <v>4</v>
      </c>
      <c r="K102" s="38">
        <v>8</v>
      </c>
      <c r="L102" s="38" t="s">
        <v>463</v>
      </c>
      <c r="M102" s="40" t="s">
        <v>258</v>
      </c>
      <c r="N102" s="41" t="s">
        <v>401</v>
      </c>
      <c r="O102" s="38">
        <v>32343</v>
      </c>
      <c r="P102" s="39" t="s">
        <v>340</v>
      </c>
      <c r="Q102" s="38">
        <v>30657</v>
      </c>
      <c r="R102" s="42" t="s">
        <v>403</v>
      </c>
      <c r="S102" s="6"/>
      <c r="T102" s="5"/>
      <c r="U102" s="183"/>
      <c r="V102" s="183"/>
      <c r="W102" s="183"/>
      <c r="X102" s="183"/>
      <c r="Y102" s="183"/>
      <c r="Z102" s="183"/>
    </row>
    <row r="103" spans="1:26" ht="45" x14ac:dyDescent="0.25">
      <c r="A103" s="1"/>
      <c r="B103" s="248" t="s">
        <v>475</v>
      </c>
      <c r="C103" s="80">
        <v>4212039</v>
      </c>
      <c r="D103" s="190" t="s">
        <v>308</v>
      </c>
      <c r="E103" s="190">
        <v>30</v>
      </c>
      <c r="F103" s="191" t="s">
        <v>380</v>
      </c>
      <c r="G103" s="190">
        <v>43219</v>
      </c>
      <c r="H103" s="190"/>
      <c r="I103" s="190" t="s">
        <v>381</v>
      </c>
      <c r="J103" s="190">
        <v>4</v>
      </c>
      <c r="K103" s="190">
        <v>8</v>
      </c>
      <c r="L103" s="190" t="s">
        <v>463</v>
      </c>
      <c r="M103" s="203" t="s">
        <v>258</v>
      </c>
      <c r="N103" s="189" t="s">
        <v>380</v>
      </c>
      <c r="O103" s="190">
        <v>43219</v>
      </c>
      <c r="P103" s="191" t="s">
        <v>401</v>
      </c>
      <c r="Q103" s="190">
        <v>32343</v>
      </c>
      <c r="R103" s="193" t="s">
        <v>382</v>
      </c>
      <c r="S103" s="6"/>
      <c r="T103" s="5"/>
      <c r="U103" s="183"/>
      <c r="V103" s="183"/>
      <c r="W103" s="183"/>
      <c r="X103" s="183"/>
      <c r="Y103" s="183"/>
      <c r="Z103" s="183"/>
    </row>
    <row r="104" spans="1:26" ht="45" x14ac:dyDescent="0.25">
      <c r="A104" s="1"/>
      <c r="B104" s="248" t="s">
        <v>476</v>
      </c>
      <c r="C104" s="80">
        <v>4215030</v>
      </c>
      <c r="D104" s="38" t="s">
        <v>308</v>
      </c>
      <c r="E104" s="38">
        <v>30</v>
      </c>
      <c r="F104" s="39" t="s">
        <v>439</v>
      </c>
      <c r="G104" s="229">
        <v>39071</v>
      </c>
      <c r="H104" s="229" t="s">
        <v>440</v>
      </c>
      <c r="I104" s="229"/>
      <c r="J104" s="229">
        <v>6</v>
      </c>
      <c r="K104" s="229">
        <v>8</v>
      </c>
      <c r="L104" s="229" t="s">
        <v>463</v>
      </c>
      <c r="M104" s="212" t="s">
        <v>258</v>
      </c>
      <c r="N104" s="230" t="s">
        <v>439</v>
      </c>
      <c r="O104" s="229">
        <v>39071</v>
      </c>
      <c r="P104" s="231" t="s">
        <v>477</v>
      </c>
      <c r="Q104" s="229">
        <v>36632</v>
      </c>
      <c r="R104" s="232" t="s">
        <v>478</v>
      </c>
      <c r="S104" s="6"/>
      <c r="T104" s="5"/>
      <c r="U104" s="183"/>
      <c r="V104" s="183"/>
      <c r="W104" s="183"/>
      <c r="X104" s="183"/>
      <c r="Y104" s="183"/>
      <c r="Z104" s="183"/>
    </row>
    <row r="105" spans="1:26" ht="45" x14ac:dyDescent="0.25">
      <c r="A105" s="1"/>
      <c r="B105" s="249" t="s">
        <v>479</v>
      </c>
      <c r="C105" s="83">
        <v>4215032</v>
      </c>
      <c r="D105" s="195" t="s">
        <v>308</v>
      </c>
      <c r="E105" s="195">
        <v>30</v>
      </c>
      <c r="F105" s="196" t="s">
        <v>309</v>
      </c>
      <c r="G105" s="195" t="s">
        <v>310</v>
      </c>
      <c r="H105" s="195" t="s">
        <v>480</v>
      </c>
      <c r="I105" s="195"/>
      <c r="J105" s="195">
        <v>5</v>
      </c>
      <c r="K105" s="195">
        <v>8</v>
      </c>
      <c r="L105" s="195" t="s">
        <v>463</v>
      </c>
      <c r="M105" s="250" t="s">
        <v>258</v>
      </c>
      <c r="N105" s="194" t="s">
        <v>312</v>
      </c>
      <c r="O105" s="195">
        <v>44369</v>
      </c>
      <c r="P105" s="196" t="s">
        <v>313</v>
      </c>
      <c r="Q105" s="195">
        <v>36632</v>
      </c>
      <c r="R105" s="198" t="s">
        <v>314</v>
      </c>
      <c r="S105" s="6"/>
      <c r="T105" s="5"/>
      <c r="U105" s="183"/>
      <c r="V105" s="183"/>
      <c r="W105" s="183"/>
      <c r="X105" s="183"/>
      <c r="Y105" s="183"/>
      <c r="Z105" s="183"/>
    </row>
    <row r="106" spans="1:26" ht="15.75" x14ac:dyDescent="0.25">
      <c r="A106" s="1"/>
      <c r="B106" s="199"/>
      <c r="C106" s="200"/>
      <c r="D106" s="200"/>
      <c r="E106" s="199"/>
      <c r="F106" s="199"/>
      <c r="G106" s="199"/>
      <c r="H106" s="199"/>
      <c r="I106" s="199"/>
      <c r="J106" s="199"/>
      <c r="K106" s="199"/>
      <c r="L106" s="170"/>
      <c r="M106" s="199"/>
      <c r="N106" s="5"/>
      <c r="O106" s="1"/>
      <c r="P106" s="5"/>
      <c r="Q106" s="1"/>
      <c r="R106" s="6"/>
      <c r="S106" s="6"/>
      <c r="T106" s="5"/>
      <c r="U106" s="183"/>
      <c r="V106" s="183"/>
      <c r="W106" s="183"/>
      <c r="X106" s="183"/>
      <c r="Y106" s="183"/>
      <c r="Z106" s="183"/>
    </row>
    <row r="107" spans="1:26" ht="15.75" x14ac:dyDescent="0.25">
      <c r="A107" s="1"/>
      <c r="B107" s="199" t="s">
        <v>188</v>
      </c>
      <c r="C107" s="200"/>
      <c r="D107" s="200"/>
      <c r="E107" s="199"/>
      <c r="F107" s="199"/>
      <c r="G107" s="199"/>
      <c r="H107" s="199"/>
      <c r="I107" s="199"/>
      <c r="J107" s="199"/>
      <c r="K107" s="199"/>
      <c r="L107" s="170"/>
      <c r="M107" s="199"/>
      <c r="N107" s="5"/>
      <c r="O107" s="1"/>
      <c r="P107" s="5"/>
      <c r="Q107" s="1"/>
      <c r="R107" s="6"/>
      <c r="S107" s="6"/>
      <c r="T107" s="5"/>
      <c r="U107" s="183"/>
      <c r="V107" s="183"/>
      <c r="W107" s="183"/>
      <c r="X107" s="183"/>
      <c r="Y107" s="183"/>
      <c r="Z107" s="183"/>
    </row>
    <row r="108" spans="1:26" ht="47.25" x14ac:dyDescent="0.25">
      <c r="A108" s="1"/>
      <c r="B108" s="185" t="s">
        <v>481</v>
      </c>
      <c r="C108" s="170"/>
      <c r="D108" s="170"/>
      <c r="E108" s="169"/>
      <c r="F108" s="169"/>
      <c r="G108" s="169"/>
      <c r="H108" s="30"/>
      <c r="I108" s="6"/>
      <c r="J108" s="183"/>
      <c r="K108" s="169"/>
      <c r="L108" s="170"/>
      <c r="M108" s="169"/>
      <c r="N108" s="5"/>
      <c r="O108" s="1"/>
      <c r="P108" s="5"/>
      <c r="Q108" s="1"/>
      <c r="R108" s="6"/>
      <c r="S108" s="6"/>
      <c r="T108" s="5"/>
      <c r="U108" s="183"/>
      <c r="V108" s="183"/>
      <c r="W108" s="183"/>
      <c r="X108" s="183"/>
      <c r="Y108" s="183"/>
      <c r="Z108" s="183"/>
    </row>
    <row r="109" spans="1:26" ht="15.75" x14ac:dyDescent="0.25">
      <c r="A109" s="1"/>
      <c r="B109" s="419" t="s">
        <v>331</v>
      </c>
      <c r="C109" s="420" t="s">
        <v>5</v>
      </c>
      <c r="D109" s="420" t="s">
        <v>6</v>
      </c>
      <c r="E109" s="251" t="s">
        <v>7</v>
      </c>
      <c r="F109" s="420" t="s">
        <v>8</v>
      </c>
      <c r="G109" s="420" t="s">
        <v>305</v>
      </c>
      <c r="H109" s="401" t="s">
        <v>10</v>
      </c>
      <c r="I109" s="366"/>
      <c r="J109" s="420" t="s">
        <v>11</v>
      </c>
      <c r="K109" s="420" t="s">
        <v>12</v>
      </c>
      <c r="L109" s="420" t="s">
        <v>185</v>
      </c>
      <c r="M109" s="418" t="s">
        <v>306</v>
      </c>
      <c r="N109" s="406" t="s">
        <v>15</v>
      </c>
      <c r="O109" s="402"/>
      <c r="P109" s="401" t="s">
        <v>16</v>
      </c>
      <c r="Q109" s="402"/>
      <c r="R109" s="403" t="s">
        <v>17</v>
      </c>
      <c r="S109" s="123"/>
      <c r="T109" s="5"/>
      <c r="U109" s="183"/>
      <c r="V109" s="183"/>
      <c r="W109" s="183"/>
      <c r="X109" s="183"/>
      <c r="Y109" s="183"/>
      <c r="Z109" s="183"/>
    </row>
    <row r="110" spans="1:26" ht="38.25" x14ac:dyDescent="0.25">
      <c r="A110" s="1"/>
      <c r="B110" s="400"/>
      <c r="C110" s="383"/>
      <c r="D110" s="383"/>
      <c r="E110" s="252" t="s">
        <v>18</v>
      </c>
      <c r="F110" s="383"/>
      <c r="G110" s="383"/>
      <c r="H110" s="127" t="s">
        <v>19</v>
      </c>
      <c r="I110" s="127" t="s">
        <v>20</v>
      </c>
      <c r="J110" s="383"/>
      <c r="K110" s="383"/>
      <c r="L110" s="383"/>
      <c r="M110" s="405"/>
      <c r="N110" s="201" t="s">
        <v>21</v>
      </c>
      <c r="O110" s="127" t="s">
        <v>22</v>
      </c>
      <c r="P110" s="127" t="s">
        <v>21</v>
      </c>
      <c r="Q110" s="127" t="s">
        <v>22</v>
      </c>
      <c r="R110" s="372"/>
      <c r="S110" s="123"/>
      <c r="T110" s="5"/>
      <c r="U110" s="183"/>
      <c r="V110" s="183"/>
      <c r="W110" s="183"/>
      <c r="X110" s="183"/>
      <c r="Y110" s="183"/>
      <c r="Z110" s="183"/>
    </row>
    <row r="111" spans="1:26" ht="45" x14ac:dyDescent="0.25">
      <c r="A111" s="1"/>
      <c r="B111" s="246" t="s">
        <v>482</v>
      </c>
      <c r="C111" s="247">
        <v>4211067</v>
      </c>
      <c r="D111" s="27" t="s">
        <v>308</v>
      </c>
      <c r="E111" s="27">
        <v>30</v>
      </c>
      <c r="F111" s="28" t="s">
        <v>322</v>
      </c>
      <c r="G111" s="27" t="s">
        <v>325</v>
      </c>
      <c r="H111" s="27" t="s">
        <v>121</v>
      </c>
      <c r="I111" s="27"/>
      <c r="J111" s="27">
        <v>3</v>
      </c>
      <c r="K111" s="27">
        <v>6</v>
      </c>
      <c r="L111" s="27" t="s">
        <v>27</v>
      </c>
      <c r="M111" s="174" t="s">
        <v>258</v>
      </c>
      <c r="N111" s="26" t="s">
        <v>322</v>
      </c>
      <c r="O111" s="27" t="s">
        <v>325</v>
      </c>
      <c r="P111" s="28" t="s">
        <v>469</v>
      </c>
      <c r="Q111" s="27">
        <v>38215</v>
      </c>
      <c r="R111" s="29" t="s">
        <v>327</v>
      </c>
      <c r="S111" s="6"/>
      <c r="T111" s="5"/>
      <c r="U111" s="183"/>
      <c r="V111" s="183"/>
      <c r="W111" s="183"/>
      <c r="X111" s="183"/>
      <c r="Y111" s="183"/>
      <c r="Z111" s="183"/>
    </row>
    <row r="112" spans="1:26" ht="60" x14ac:dyDescent="0.25">
      <c r="A112" s="1"/>
      <c r="B112" s="249" t="s">
        <v>483</v>
      </c>
      <c r="C112" s="83">
        <v>4213031</v>
      </c>
      <c r="D112" s="195" t="s">
        <v>308</v>
      </c>
      <c r="E112" s="195">
        <v>30</v>
      </c>
      <c r="F112" s="196" t="s">
        <v>322</v>
      </c>
      <c r="G112" s="195" t="s">
        <v>325</v>
      </c>
      <c r="H112" s="195"/>
      <c r="I112" s="195" t="s">
        <v>324</v>
      </c>
      <c r="J112" s="195">
        <v>3</v>
      </c>
      <c r="K112" s="195">
        <v>6</v>
      </c>
      <c r="L112" s="195" t="s">
        <v>27</v>
      </c>
      <c r="M112" s="197" t="s">
        <v>258</v>
      </c>
      <c r="N112" s="194" t="s">
        <v>322</v>
      </c>
      <c r="O112" s="195" t="s">
        <v>325</v>
      </c>
      <c r="P112" s="196" t="s">
        <v>469</v>
      </c>
      <c r="Q112" s="195">
        <v>38215</v>
      </c>
      <c r="R112" s="198" t="s">
        <v>327</v>
      </c>
      <c r="S112" s="6"/>
      <c r="T112" s="5"/>
      <c r="U112" s="183"/>
      <c r="V112" s="183"/>
      <c r="W112" s="183"/>
      <c r="X112" s="183"/>
      <c r="Y112" s="183"/>
      <c r="Z112" s="183"/>
    </row>
    <row r="113" spans="1:26" ht="15.75" x14ac:dyDescent="0.25">
      <c r="A113" s="1"/>
      <c r="B113" s="199"/>
      <c r="C113" s="200"/>
      <c r="D113" s="200"/>
      <c r="E113" s="199"/>
      <c r="F113" s="199"/>
      <c r="G113" s="199"/>
      <c r="H113" s="199"/>
      <c r="I113" s="199"/>
      <c r="J113" s="199"/>
      <c r="K113" s="199"/>
      <c r="L113" s="170"/>
      <c r="M113" s="199"/>
      <c r="N113" s="5"/>
      <c r="O113" s="1"/>
      <c r="P113" s="5"/>
      <c r="Q113" s="1"/>
      <c r="R113" s="6"/>
      <c r="S113" s="6"/>
      <c r="T113" s="5"/>
      <c r="U113" s="183"/>
      <c r="V113" s="183"/>
      <c r="W113" s="183"/>
      <c r="X113" s="183"/>
      <c r="Y113" s="183"/>
      <c r="Z113" s="183"/>
    </row>
    <row r="114" spans="1:26" ht="15.75" x14ac:dyDescent="0.25">
      <c r="A114" s="1"/>
      <c r="B114" s="399" t="s">
        <v>183</v>
      </c>
      <c r="C114" s="37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x14ac:dyDescent="0.25">
      <c r="A115" s="1"/>
      <c r="B115" s="7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x14ac:dyDescent="0.25">
      <c r="A116" s="1"/>
      <c r="B116" s="370" t="s">
        <v>4</v>
      </c>
      <c r="C116" s="361" t="s">
        <v>5</v>
      </c>
      <c r="D116" s="361" t="s">
        <v>6</v>
      </c>
      <c r="E116" s="15" t="s">
        <v>7</v>
      </c>
      <c r="F116" s="361" t="s">
        <v>8</v>
      </c>
      <c r="G116" s="361" t="s">
        <v>184</v>
      </c>
      <c r="H116" s="384" t="s">
        <v>10</v>
      </c>
      <c r="I116" s="366"/>
      <c r="J116" s="361" t="s">
        <v>11</v>
      </c>
      <c r="K116" s="361" t="s">
        <v>12</v>
      </c>
      <c r="L116" s="398" t="s">
        <v>185</v>
      </c>
      <c r="M116" s="361" t="s">
        <v>14</v>
      </c>
      <c r="N116" s="367" t="s">
        <v>15</v>
      </c>
      <c r="O116" s="366"/>
      <c r="P116" s="367" t="s">
        <v>16</v>
      </c>
      <c r="Q116" s="366"/>
      <c r="R116" s="368" t="s">
        <v>17</v>
      </c>
      <c r="S116" s="5"/>
      <c r="T116" s="5"/>
      <c r="U116" s="5"/>
      <c r="V116" s="5"/>
      <c r="W116" s="5"/>
      <c r="X116" s="5"/>
      <c r="Y116" s="5"/>
      <c r="Z116" s="5"/>
    </row>
    <row r="117" spans="1:26" ht="31.5" x14ac:dyDescent="0.25">
      <c r="A117" s="1"/>
      <c r="B117" s="400"/>
      <c r="C117" s="383"/>
      <c r="D117" s="383"/>
      <c r="E117" s="18" t="s">
        <v>18</v>
      </c>
      <c r="F117" s="383"/>
      <c r="G117" s="383"/>
      <c r="H117" s="18" t="s">
        <v>48</v>
      </c>
      <c r="I117" s="18" t="s">
        <v>49</v>
      </c>
      <c r="J117" s="383"/>
      <c r="K117" s="383"/>
      <c r="L117" s="383"/>
      <c r="M117" s="383"/>
      <c r="N117" s="109" t="s">
        <v>21</v>
      </c>
      <c r="O117" s="18" t="s">
        <v>22</v>
      </c>
      <c r="P117" s="18" t="s">
        <v>21</v>
      </c>
      <c r="Q117" s="18" t="s">
        <v>22</v>
      </c>
      <c r="R117" s="397"/>
      <c r="S117" s="5"/>
      <c r="T117" s="5"/>
      <c r="U117" s="5"/>
      <c r="V117" s="5"/>
      <c r="W117" s="5"/>
      <c r="X117" s="5"/>
      <c r="Y117" s="5"/>
      <c r="Z117" s="5"/>
    </row>
    <row r="118" spans="1:26" ht="30" x14ac:dyDescent="0.25">
      <c r="A118" s="1"/>
      <c r="B118" s="238" t="s">
        <v>484</v>
      </c>
      <c r="C118" s="27">
        <v>4211053</v>
      </c>
      <c r="D118" s="27" t="s">
        <v>308</v>
      </c>
      <c r="E118" s="173" t="s">
        <v>485</v>
      </c>
      <c r="F118" s="173" t="s">
        <v>486</v>
      </c>
      <c r="G118" s="27">
        <v>24164</v>
      </c>
      <c r="H118" s="27" t="s">
        <v>172</v>
      </c>
      <c r="I118" s="27" t="s">
        <v>188</v>
      </c>
      <c r="J118" s="27">
        <v>4</v>
      </c>
      <c r="K118" s="27">
        <v>8</v>
      </c>
      <c r="L118" s="27" t="s">
        <v>311</v>
      </c>
      <c r="M118" s="27" t="s">
        <v>28</v>
      </c>
      <c r="N118" s="173" t="s">
        <v>486</v>
      </c>
      <c r="O118" s="27">
        <v>24164</v>
      </c>
      <c r="P118" s="28" t="s">
        <v>469</v>
      </c>
      <c r="Q118" s="27">
        <v>38215</v>
      </c>
      <c r="R118" s="29" t="s">
        <v>487</v>
      </c>
      <c r="S118" s="6"/>
      <c r="T118" s="6"/>
      <c r="U118" s="253"/>
      <c r="V118" s="253"/>
      <c r="W118" s="253"/>
      <c r="X118" s="253"/>
      <c r="Y118" s="253"/>
      <c r="Z118" s="253"/>
    </row>
    <row r="119" spans="1:26" ht="30" x14ac:dyDescent="0.25">
      <c r="A119" s="1"/>
      <c r="B119" s="189" t="s">
        <v>488</v>
      </c>
      <c r="C119" s="190">
        <v>4215020</v>
      </c>
      <c r="D119" s="190" t="s">
        <v>308</v>
      </c>
      <c r="E119" s="191" t="s">
        <v>489</v>
      </c>
      <c r="F119" s="191" t="s">
        <v>363</v>
      </c>
      <c r="G119" s="190" t="s">
        <v>364</v>
      </c>
      <c r="H119" s="190" t="s">
        <v>324</v>
      </c>
      <c r="I119" s="190"/>
      <c r="J119" s="190">
        <v>4</v>
      </c>
      <c r="K119" s="190">
        <v>8</v>
      </c>
      <c r="L119" s="190" t="s">
        <v>311</v>
      </c>
      <c r="M119" s="190" t="s">
        <v>28</v>
      </c>
      <c r="N119" s="191" t="s">
        <v>490</v>
      </c>
      <c r="O119" s="190">
        <v>33621</v>
      </c>
      <c r="P119" s="191" t="str">
        <f t="shared" ref="P119:Q119" si="1">N118</f>
        <v>Perez Perez Gabriel</v>
      </c>
      <c r="Q119" s="190">
        <f t="shared" si="1"/>
        <v>24164</v>
      </c>
      <c r="R119" s="193" t="s">
        <v>367</v>
      </c>
      <c r="S119" s="6"/>
      <c r="T119" s="6"/>
      <c r="U119" s="253"/>
      <c r="V119" s="253"/>
      <c r="W119" s="253"/>
      <c r="X119" s="253"/>
      <c r="Y119" s="253"/>
      <c r="Z119" s="253"/>
    </row>
    <row r="120" spans="1:26" ht="30" x14ac:dyDescent="0.25">
      <c r="A120" s="1"/>
      <c r="B120" s="36" t="s">
        <v>491</v>
      </c>
      <c r="C120" s="38">
        <v>4215038</v>
      </c>
      <c r="D120" s="38" t="s">
        <v>308</v>
      </c>
      <c r="E120" s="70" t="s">
        <v>492</v>
      </c>
      <c r="F120" s="70" t="s">
        <v>493</v>
      </c>
      <c r="G120" s="38">
        <v>30958</v>
      </c>
      <c r="H120" s="38" t="s">
        <v>188</v>
      </c>
      <c r="I120" s="38" t="s">
        <v>392</v>
      </c>
      <c r="J120" s="38">
        <v>4</v>
      </c>
      <c r="K120" s="38">
        <v>8</v>
      </c>
      <c r="L120" s="38" t="s">
        <v>311</v>
      </c>
      <c r="M120" s="38" t="s">
        <v>28</v>
      </c>
      <c r="N120" s="70" t="s">
        <v>493</v>
      </c>
      <c r="O120" s="38">
        <v>30958</v>
      </c>
      <c r="P120" s="39" t="s">
        <v>457</v>
      </c>
      <c r="Q120" s="38">
        <v>33636</v>
      </c>
      <c r="R120" s="42" t="s">
        <v>393</v>
      </c>
      <c r="S120" s="6"/>
      <c r="T120" s="6"/>
      <c r="U120" s="253"/>
      <c r="V120" s="253"/>
      <c r="W120" s="253"/>
      <c r="X120" s="253"/>
      <c r="Y120" s="253"/>
      <c r="Z120" s="253"/>
    </row>
    <row r="121" spans="1:26" ht="30" x14ac:dyDescent="0.25">
      <c r="A121" s="1"/>
      <c r="B121" s="424" t="s">
        <v>494</v>
      </c>
      <c r="C121" s="421">
        <v>4215042</v>
      </c>
      <c r="D121" s="421" t="s">
        <v>308</v>
      </c>
      <c r="E121" s="191" t="s">
        <v>495</v>
      </c>
      <c r="F121" s="423" t="s">
        <v>496</v>
      </c>
      <c r="G121" s="421">
        <v>36632</v>
      </c>
      <c r="H121" s="421" t="s">
        <v>497</v>
      </c>
      <c r="I121" s="421" t="s">
        <v>188</v>
      </c>
      <c r="J121" s="421">
        <v>6</v>
      </c>
      <c r="K121" s="421">
        <v>8</v>
      </c>
      <c r="L121" s="421" t="s">
        <v>498</v>
      </c>
      <c r="M121" s="421" t="s">
        <v>28</v>
      </c>
      <c r="N121" s="423" t="s">
        <v>496</v>
      </c>
      <c r="O121" s="421">
        <v>36632</v>
      </c>
      <c r="P121" s="421" t="str">
        <f t="shared" ref="P121:Q121" si="2">N104</f>
        <v>Cruz Bello Gustavo Manuel</v>
      </c>
      <c r="Q121" s="421">
        <f t="shared" si="2"/>
        <v>39071</v>
      </c>
      <c r="R121" s="422" t="s">
        <v>499</v>
      </c>
      <c r="S121" s="6"/>
      <c r="T121" s="6"/>
      <c r="U121" s="253"/>
      <c r="V121" s="253"/>
      <c r="W121" s="253"/>
      <c r="X121" s="253"/>
      <c r="Y121" s="253"/>
      <c r="Z121" s="253"/>
    </row>
    <row r="122" spans="1:26" ht="30" x14ac:dyDescent="0.25">
      <c r="A122" s="1"/>
      <c r="B122" s="380"/>
      <c r="C122" s="375"/>
      <c r="D122" s="375"/>
      <c r="E122" s="191" t="s">
        <v>500</v>
      </c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2"/>
      <c r="S122" s="6"/>
      <c r="T122" s="6"/>
      <c r="U122" s="253"/>
      <c r="V122" s="253"/>
      <c r="W122" s="253"/>
      <c r="X122" s="253"/>
      <c r="Y122" s="253"/>
      <c r="Z122" s="253"/>
    </row>
    <row r="123" spans="1:26" ht="30" x14ac:dyDescent="0.25">
      <c r="A123" s="1"/>
      <c r="B123" s="36" t="s">
        <v>501</v>
      </c>
      <c r="C123" s="38">
        <v>4215039</v>
      </c>
      <c r="D123" s="38" t="s">
        <v>308</v>
      </c>
      <c r="E123" s="70" t="s">
        <v>502</v>
      </c>
      <c r="F123" s="70" t="s">
        <v>503</v>
      </c>
      <c r="G123" s="38">
        <v>38215</v>
      </c>
      <c r="H123" s="38" t="s">
        <v>188</v>
      </c>
      <c r="I123" s="38" t="s">
        <v>377</v>
      </c>
      <c r="J123" s="38">
        <v>4</v>
      </c>
      <c r="K123" s="38">
        <v>8</v>
      </c>
      <c r="L123" s="38" t="s">
        <v>311</v>
      </c>
      <c r="M123" s="38" t="s">
        <v>28</v>
      </c>
      <c r="N123" s="70" t="s">
        <v>503</v>
      </c>
      <c r="O123" s="38">
        <v>38215</v>
      </c>
      <c r="P123" s="39" t="s">
        <v>340</v>
      </c>
      <c r="Q123" s="38">
        <v>30657</v>
      </c>
      <c r="R123" s="42" t="s">
        <v>378</v>
      </c>
      <c r="S123" s="6"/>
      <c r="T123" s="6"/>
      <c r="U123" s="253"/>
      <c r="V123" s="253"/>
      <c r="W123" s="253"/>
      <c r="X123" s="253"/>
      <c r="Y123" s="253"/>
      <c r="Z123" s="253"/>
    </row>
    <row r="124" spans="1:26" ht="30" x14ac:dyDescent="0.25">
      <c r="A124" s="1"/>
      <c r="B124" s="189" t="s">
        <v>504</v>
      </c>
      <c r="C124" s="190">
        <v>4212054</v>
      </c>
      <c r="D124" s="190" t="s">
        <v>308</v>
      </c>
      <c r="E124" s="191" t="s">
        <v>505</v>
      </c>
      <c r="F124" s="191" t="s">
        <v>506</v>
      </c>
      <c r="G124" s="190">
        <v>33621</v>
      </c>
      <c r="H124" s="190" t="s">
        <v>507</v>
      </c>
      <c r="I124" s="190"/>
      <c r="J124" s="190">
        <v>4</v>
      </c>
      <c r="K124" s="190">
        <v>8</v>
      </c>
      <c r="L124" s="190" t="s">
        <v>508</v>
      </c>
      <c r="M124" s="190" t="s">
        <v>258</v>
      </c>
      <c r="N124" s="191" t="s">
        <v>506</v>
      </c>
      <c r="O124" s="190">
        <v>33621</v>
      </c>
      <c r="P124" s="191" t="s">
        <v>469</v>
      </c>
      <c r="Q124" s="190">
        <v>38215</v>
      </c>
      <c r="R124" s="193" t="s">
        <v>367</v>
      </c>
      <c r="S124" s="6"/>
      <c r="T124" s="6"/>
      <c r="U124" s="253"/>
      <c r="V124" s="253"/>
      <c r="W124" s="253"/>
      <c r="X124" s="253"/>
      <c r="Y124" s="253"/>
      <c r="Z124" s="253"/>
    </row>
    <row r="125" spans="1:26" ht="45" x14ac:dyDescent="0.25">
      <c r="A125" s="1"/>
      <c r="B125" s="254" t="s">
        <v>509</v>
      </c>
      <c r="C125" s="59">
        <v>4212049</v>
      </c>
      <c r="D125" s="255" t="s">
        <v>308</v>
      </c>
      <c r="E125" s="255" t="s">
        <v>505</v>
      </c>
      <c r="F125" s="255" t="s">
        <v>486</v>
      </c>
      <c r="G125" s="59">
        <v>24164</v>
      </c>
      <c r="H125" s="59" t="s">
        <v>172</v>
      </c>
      <c r="I125" s="255"/>
      <c r="J125" s="59">
        <v>4</v>
      </c>
      <c r="K125" s="59">
        <v>8</v>
      </c>
      <c r="L125" s="59" t="s">
        <v>508</v>
      </c>
      <c r="M125" s="255" t="s">
        <v>258</v>
      </c>
      <c r="N125" s="255" t="s">
        <v>486</v>
      </c>
      <c r="O125" s="59">
        <v>24164</v>
      </c>
      <c r="P125" s="255" t="s">
        <v>469</v>
      </c>
      <c r="Q125" s="59">
        <v>38215</v>
      </c>
      <c r="R125" s="256" t="s">
        <v>487</v>
      </c>
      <c r="S125" s="6"/>
      <c r="T125" s="6"/>
      <c r="U125" s="253"/>
      <c r="V125" s="253"/>
      <c r="W125" s="253"/>
      <c r="X125" s="253"/>
      <c r="Y125" s="253"/>
      <c r="Z125" s="253"/>
    </row>
    <row r="126" spans="1:26" ht="15.75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1"/>
      <c r="M126" s="5"/>
      <c r="N126" s="5"/>
      <c r="O126" s="1"/>
      <c r="P126" s="5"/>
      <c r="Q126" s="1"/>
      <c r="R126" s="6"/>
      <c r="S126" s="6"/>
      <c r="T126" s="5"/>
      <c r="U126" s="183"/>
      <c r="V126" s="183"/>
      <c r="W126" s="183"/>
      <c r="X126" s="183"/>
      <c r="Y126" s="183"/>
      <c r="Z126" s="183"/>
    </row>
    <row r="127" spans="1:26" ht="15.75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"/>
      <c r="M127" s="5"/>
      <c r="N127" s="5"/>
      <c r="O127" s="1"/>
      <c r="P127" s="5"/>
      <c r="Q127" s="1"/>
      <c r="R127" s="6"/>
      <c r="S127" s="6"/>
      <c r="T127" s="5"/>
      <c r="U127" s="183"/>
      <c r="V127" s="183"/>
      <c r="W127" s="183"/>
      <c r="X127" s="183"/>
      <c r="Y127" s="183"/>
      <c r="Z127" s="183"/>
    </row>
    <row r="128" spans="1:26" ht="15.75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"/>
      <c r="M128" s="5"/>
      <c r="N128" s="5"/>
      <c r="O128" s="1"/>
      <c r="P128" s="5"/>
      <c r="Q128" s="1"/>
      <c r="R128" s="6"/>
      <c r="S128" s="6"/>
      <c r="T128" s="5"/>
      <c r="U128" s="183"/>
      <c r="V128" s="183"/>
      <c r="W128" s="183"/>
      <c r="X128" s="183"/>
      <c r="Y128" s="183"/>
      <c r="Z128" s="183"/>
    </row>
    <row r="129" spans="1:26" ht="15.75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1"/>
      <c r="M129" s="5"/>
      <c r="N129" s="5"/>
      <c r="O129" s="1"/>
      <c r="P129" s="5"/>
      <c r="Q129" s="1"/>
      <c r="R129" s="6"/>
      <c r="S129" s="6"/>
      <c r="T129" s="5"/>
      <c r="U129" s="183"/>
      <c r="V129" s="183"/>
      <c r="W129" s="183"/>
      <c r="X129" s="183"/>
      <c r="Y129" s="183"/>
      <c r="Z129" s="183"/>
    </row>
    <row r="130" spans="1:26" ht="15.75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"/>
      <c r="M130" s="5"/>
      <c r="N130" s="5"/>
      <c r="O130" s="1"/>
      <c r="P130" s="5"/>
      <c r="Q130" s="1"/>
      <c r="R130" s="6"/>
      <c r="S130" s="6"/>
      <c r="T130" s="5"/>
      <c r="U130" s="183"/>
      <c r="V130" s="183"/>
      <c r="W130" s="183"/>
      <c r="X130" s="183"/>
      <c r="Y130" s="183"/>
      <c r="Z130" s="183"/>
    </row>
    <row r="131" spans="1:26" ht="15.75" x14ac:dyDescent="0.2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"/>
      <c r="M131" s="5"/>
      <c r="N131" s="5"/>
      <c r="O131" s="1"/>
      <c r="P131" s="5"/>
      <c r="Q131" s="1"/>
      <c r="R131" s="6"/>
      <c r="S131" s="6"/>
      <c r="T131" s="5"/>
      <c r="U131" s="183"/>
      <c r="V131" s="183"/>
      <c r="W131" s="183"/>
      <c r="X131" s="183"/>
      <c r="Y131" s="183"/>
      <c r="Z131" s="183"/>
    </row>
    <row r="132" spans="1:26" ht="15.75" x14ac:dyDescent="0.2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1"/>
      <c r="M132" s="5"/>
      <c r="N132" s="5"/>
      <c r="O132" s="1"/>
      <c r="P132" s="5"/>
      <c r="Q132" s="1"/>
      <c r="R132" s="6"/>
      <c r="S132" s="6"/>
      <c r="T132" s="5"/>
      <c r="U132" s="183"/>
      <c r="V132" s="183"/>
      <c r="W132" s="183"/>
      <c r="X132" s="183"/>
      <c r="Y132" s="183"/>
      <c r="Z132" s="183"/>
    </row>
    <row r="133" spans="1:26" ht="15.75" x14ac:dyDescent="0.2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1"/>
      <c r="M133" s="5"/>
      <c r="N133" s="5"/>
      <c r="O133" s="1"/>
      <c r="P133" s="5"/>
      <c r="Q133" s="1"/>
      <c r="R133" s="6"/>
      <c r="S133" s="6"/>
      <c r="T133" s="5"/>
      <c r="U133" s="183"/>
      <c r="V133" s="183"/>
      <c r="W133" s="183"/>
      <c r="X133" s="183"/>
      <c r="Y133" s="183"/>
      <c r="Z133" s="183"/>
    </row>
    <row r="134" spans="1:26" ht="15.75" x14ac:dyDescent="0.2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"/>
      <c r="M134" s="5"/>
      <c r="N134" s="5"/>
      <c r="O134" s="1"/>
      <c r="P134" s="5"/>
      <c r="Q134" s="1"/>
      <c r="R134" s="6"/>
      <c r="S134" s="6"/>
      <c r="T134" s="5"/>
      <c r="U134" s="183"/>
      <c r="V134" s="183"/>
      <c r="W134" s="183"/>
      <c r="X134" s="183"/>
      <c r="Y134" s="183"/>
      <c r="Z134" s="183"/>
    </row>
    <row r="135" spans="1:26" ht="15.75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"/>
      <c r="M135" s="5"/>
      <c r="N135" s="5"/>
      <c r="O135" s="1"/>
      <c r="P135" s="5"/>
      <c r="Q135" s="1"/>
      <c r="R135" s="6"/>
      <c r="S135" s="6"/>
      <c r="T135" s="5"/>
      <c r="U135" s="183"/>
      <c r="V135" s="183"/>
      <c r="W135" s="183"/>
      <c r="X135" s="183"/>
      <c r="Y135" s="183"/>
      <c r="Z135" s="183"/>
    </row>
    <row r="136" spans="1:26" ht="15.75" x14ac:dyDescent="0.2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"/>
      <c r="M136" s="5"/>
      <c r="N136" s="5"/>
      <c r="O136" s="1"/>
      <c r="P136" s="5"/>
      <c r="Q136" s="1"/>
      <c r="R136" s="6"/>
      <c r="S136" s="6"/>
      <c r="T136" s="5"/>
      <c r="U136" s="183"/>
      <c r="V136" s="183"/>
      <c r="W136" s="183"/>
      <c r="X136" s="183"/>
      <c r="Y136" s="183"/>
      <c r="Z136" s="183"/>
    </row>
    <row r="137" spans="1:26" ht="15.75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"/>
      <c r="M137" s="5"/>
      <c r="N137" s="5"/>
      <c r="O137" s="1"/>
      <c r="P137" s="5"/>
      <c r="Q137" s="1"/>
      <c r="R137" s="6"/>
      <c r="S137" s="6"/>
      <c r="T137" s="5"/>
      <c r="U137" s="183"/>
      <c r="V137" s="183"/>
      <c r="W137" s="183"/>
      <c r="X137" s="183"/>
      <c r="Y137" s="183"/>
      <c r="Z137" s="183"/>
    </row>
    <row r="138" spans="1:26" ht="15.75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"/>
      <c r="M138" s="5"/>
      <c r="N138" s="5"/>
      <c r="O138" s="1"/>
      <c r="P138" s="5"/>
      <c r="Q138" s="1"/>
      <c r="R138" s="6"/>
      <c r="S138" s="6"/>
      <c r="T138" s="5"/>
      <c r="U138" s="183"/>
      <c r="V138" s="183"/>
      <c r="W138" s="183"/>
      <c r="X138" s="183"/>
      <c r="Y138" s="183"/>
      <c r="Z138" s="183"/>
    </row>
    <row r="139" spans="1:26" ht="15.75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"/>
      <c r="M139" s="5"/>
      <c r="N139" s="5"/>
      <c r="O139" s="1"/>
      <c r="P139" s="5"/>
      <c r="Q139" s="1"/>
      <c r="R139" s="6"/>
      <c r="S139" s="6"/>
      <c r="T139" s="5"/>
      <c r="U139" s="183"/>
      <c r="V139" s="183"/>
      <c r="W139" s="183"/>
      <c r="X139" s="183"/>
      <c r="Y139" s="183"/>
      <c r="Z139" s="183"/>
    </row>
    <row r="140" spans="1:26" ht="15.75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"/>
      <c r="M140" s="5"/>
      <c r="N140" s="5"/>
      <c r="O140" s="1"/>
      <c r="P140" s="5"/>
      <c r="Q140" s="1"/>
      <c r="R140" s="6"/>
      <c r="S140" s="6"/>
      <c r="T140" s="5"/>
      <c r="U140" s="183"/>
      <c r="V140" s="183"/>
      <c r="W140" s="183"/>
      <c r="X140" s="183"/>
      <c r="Y140" s="183"/>
      <c r="Z140" s="183"/>
    </row>
    <row r="141" spans="1:26" ht="15.75" x14ac:dyDescent="0.2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"/>
      <c r="M141" s="5"/>
      <c r="N141" s="5"/>
      <c r="O141" s="1"/>
      <c r="P141" s="5"/>
      <c r="Q141" s="1"/>
      <c r="R141" s="6"/>
      <c r="S141" s="6"/>
      <c r="T141" s="5"/>
      <c r="U141" s="183"/>
      <c r="V141" s="183"/>
      <c r="W141" s="183"/>
      <c r="X141" s="183"/>
      <c r="Y141" s="183"/>
      <c r="Z141" s="183"/>
    </row>
    <row r="142" spans="1:26" ht="15.75" x14ac:dyDescent="0.2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"/>
      <c r="M142" s="5"/>
      <c r="N142" s="5"/>
      <c r="O142" s="1"/>
      <c r="P142" s="5"/>
      <c r="Q142" s="1"/>
      <c r="R142" s="6"/>
      <c r="S142" s="6"/>
      <c r="T142" s="5"/>
      <c r="U142" s="183"/>
      <c r="V142" s="183"/>
      <c r="W142" s="183"/>
      <c r="X142" s="183"/>
      <c r="Y142" s="183"/>
      <c r="Z142" s="183"/>
    </row>
    <row r="143" spans="1:26" ht="15.75" x14ac:dyDescent="0.2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"/>
      <c r="M143" s="5"/>
      <c r="N143" s="5"/>
      <c r="O143" s="1"/>
      <c r="P143" s="5"/>
      <c r="Q143" s="1"/>
      <c r="R143" s="6"/>
      <c r="S143" s="6"/>
      <c r="T143" s="5"/>
      <c r="U143" s="183"/>
      <c r="V143" s="183"/>
      <c r="W143" s="183"/>
      <c r="X143" s="183"/>
      <c r="Y143" s="183"/>
      <c r="Z143" s="183"/>
    </row>
    <row r="144" spans="1:26" ht="15.75" x14ac:dyDescent="0.2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"/>
      <c r="M144" s="5"/>
      <c r="N144" s="5"/>
      <c r="O144" s="1"/>
      <c r="P144" s="5"/>
      <c r="Q144" s="1"/>
      <c r="R144" s="6"/>
      <c r="S144" s="6"/>
      <c r="T144" s="5"/>
      <c r="U144" s="183"/>
      <c r="V144" s="183"/>
      <c r="W144" s="183"/>
      <c r="X144" s="183"/>
      <c r="Y144" s="183"/>
      <c r="Z144" s="183"/>
    </row>
    <row r="145" spans="1:26" ht="15.75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"/>
      <c r="M145" s="5"/>
      <c r="N145" s="5"/>
      <c r="O145" s="1"/>
      <c r="P145" s="5"/>
      <c r="Q145" s="1"/>
      <c r="R145" s="6"/>
      <c r="S145" s="6"/>
      <c r="T145" s="5"/>
      <c r="U145" s="183"/>
      <c r="V145" s="183"/>
      <c r="W145" s="183"/>
      <c r="X145" s="183"/>
      <c r="Y145" s="183"/>
      <c r="Z145" s="183"/>
    </row>
    <row r="146" spans="1:26" ht="15.75" x14ac:dyDescent="0.2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"/>
      <c r="M146" s="5"/>
      <c r="N146" s="5"/>
      <c r="O146" s="1"/>
      <c r="P146" s="5"/>
      <c r="Q146" s="1"/>
      <c r="R146" s="6"/>
      <c r="S146" s="6"/>
      <c r="T146" s="5"/>
      <c r="U146" s="183"/>
      <c r="V146" s="183"/>
      <c r="W146" s="183"/>
      <c r="X146" s="183"/>
      <c r="Y146" s="183"/>
      <c r="Z146" s="183"/>
    </row>
    <row r="147" spans="1:26" ht="15.75" x14ac:dyDescent="0.2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"/>
      <c r="M147" s="5"/>
      <c r="N147" s="5"/>
      <c r="O147" s="1"/>
      <c r="P147" s="5"/>
      <c r="Q147" s="1"/>
      <c r="R147" s="6"/>
      <c r="S147" s="6"/>
      <c r="T147" s="5"/>
      <c r="U147" s="183"/>
      <c r="V147" s="183"/>
      <c r="W147" s="183"/>
      <c r="X147" s="183"/>
      <c r="Y147" s="183"/>
      <c r="Z147" s="183"/>
    </row>
    <row r="148" spans="1:26" ht="15.75" x14ac:dyDescent="0.2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"/>
      <c r="M148" s="5"/>
      <c r="N148" s="5"/>
      <c r="O148" s="1"/>
      <c r="P148" s="5"/>
      <c r="Q148" s="1"/>
      <c r="R148" s="6"/>
      <c r="S148" s="6"/>
      <c r="T148" s="5"/>
      <c r="U148" s="183"/>
      <c r="V148" s="183"/>
      <c r="W148" s="183"/>
      <c r="X148" s="183"/>
      <c r="Y148" s="183"/>
      <c r="Z148" s="183"/>
    </row>
    <row r="149" spans="1:26" ht="15.75" x14ac:dyDescent="0.2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"/>
      <c r="M149" s="5"/>
      <c r="N149" s="5"/>
      <c r="O149" s="1"/>
      <c r="P149" s="5"/>
      <c r="Q149" s="1"/>
      <c r="R149" s="6"/>
      <c r="S149" s="6"/>
      <c r="T149" s="5"/>
      <c r="U149" s="183"/>
      <c r="V149" s="183"/>
      <c r="W149" s="183"/>
      <c r="X149" s="183"/>
      <c r="Y149" s="183"/>
      <c r="Z149" s="183"/>
    </row>
    <row r="150" spans="1:26" ht="15.75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"/>
      <c r="M150" s="5"/>
      <c r="N150" s="5"/>
      <c r="O150" s="1"/>
      <c r="P150" s="5"/>
      <c r="Q150" s="1"/>
      <c r="R150" s="6"/>
      <c r="S150" s="6"/>
      <c r="T150" s="5"/>
      <c r="U150" s="183"/>
      <c r="V150" s="183"/>
      <c r="W150" s="183"/>
      <c r="X150" s="183"/>
      <c r="Y150" s="183"/>
      <c r="Z150" s="183"/>
    </row>
    <row r="151" spans="1:26" ht="15.75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"/>
      <c r="M151" s="5"/>
      <c r="N151" s="5"/>
      <c r="O151" s="1"/>
      <c r="P151" s="5"/>
      <c r="Q151" s="1"/>
      <c r="R151" s="6"/>
      <c r="S151" s="6"/>
      <c r="T151" s="5"/>
      <c r="U151" s="183"/>
      <c r="V151" s="183"/>
      <c r="W151" s="183"/>
      <c r="X151" s="183"/>
      <c r="Y151" s="183"/>
      <c r="Z151" s="183"/>
    </row>
    <row r="152" spans="1:26" ht="15.75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"/>
      <c r="M152" s="5"/>
      <c r="N152" s="5"/>
      <c r="O152" s="1"/>
      <c r="P152" s="5"/>
      <c r="Q152" s="1"/>
      <c r="R152" s="6"/>
      <c r="S152" s="6"/>
      <c r="T152" s="5"/>
      <c r="U152" s="183"/>
      <c r="V152" s="183"/>
      <c r="W152" s="183"/>
      <c r="X152" s="183"/>
      <c r="Y152" s="183"/>
      <c r="Z152" s="183"/>
    </row>
    <row r="153" spans="1:26" ht="15.75" x14ac:dyDescent="0.2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"/>
      <c r="M153" s="5"/>
      <c r="N153" s="5"/>
      <c r="O153" s="1"/>
      <c r="P153" s="5"/>
      <c r="Q153" s="1"/>
      <c r="R153" s="6"/>
      <c r="S153" s="6"/>
      <c r="T153" s="5"/>
      <c r="U153" s="183"/>
      <c r="V153" s="183"/>
      <c r="W153" s="183"/>
      <c r="X153" s="183"/>
      <c r="Y153" s="183"/>
      <c r="Z153" s="183"/>
    </row>
    <row r="154" spans="1:26" ht="15.75" x14ac:dyDescent="0.2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1"/>
      <c r="M154" s="5"/>
      <c r="N154" s="5"/>
      <c r="O154" s="1"/>
      <c r="P154" s="5"/>
      <c r="Q154" s="1"/>
      <c r="R154" s="6"/>
      <c r="S154" s="6"/>
      <c r="T154" s="5"/>
      <c r="U154" s="183"/>
      <c r="V154" s="183"/>
      <c r="W154" s="183"/>
      <c r="X154" s="183"/>
      <c r="Y154" s="183"/>
      <c r="Z154" s="183"/>
    </row>
    <row r="155" spans="1:26" ht="15.75" x14ac:dyDescent="0.2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"/>
      <c r="M155" s="5"/>
      <c r="N155" s="5"/>
      <c r="O155" s="1"/>
      <c r="P155" s="5"/>
      <c r="Q155" s="1"/>
      <c r="R155" s="6"/>
      <c r="S155" s="6"/>
      <c r="T155" s="5"/>
      <c r="U155" s="183"/>
      <c r="V155" s="183"/>
      <c r="W155" s="183"/>
      <c r="X155" s="183"/>
      <c r="Y155" s="183"/>
      <c r="Z155" s="183"/>
    </row>
    <row r="156" spans="1:26" ht="15.75" x14ac:dyDescent="0.2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1"/>
      <c r="M156" s="5"/>
      <c r="N156" s="5"/>
      <c r="O156" s="1"/>
      <c r="P156" s="5"/>
      <c r="Q156" s="1"/>
      <c r="R156" s="6"/>
      <c r="S156" s="6"/>
      <c r="T156" s="5"/>
      <c r="U156" s="183"/>
      <c r="V156" s="183"/>
      <c r="W156" s="183"/>
      <c r="X156" s="183"/>
      <c r="Y156" s="183"/>
      <c r="Z156" s="183"/>
    </row>
    <row r="157" spans="1:26" ht="15.75" x14ac:dyDescent="0.2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1"/>
      <c r="M157" s="5"/>
      <c r="N157" s="5"/>
      <c r="O157" s="1"/>
      <c r="P157" s="5"/>
      <c r="Q157" s="1"/>
      <c r="R157" s="6"/>
      <c r="S157" s="6"/>
      <c r="T157" s="5"/>
      <c r="U157" s="183"/>
      <c r="V157" s="183"/>
      <c r="W157" s="183"/>
      <c r="X157" s="183"/>
      <c r="Y157" s="183"/>
      <c r="Z157" s="183"/>
    </row>
    <row r="158" spans="1:26" ht="15.75" x14ac:dyDescent="0.2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"/>
      <c r="M158" s="5"/>
      <c r="N158" s="5"/>
      <c r="O158" s="1"/>
      <c r="P158" s="5"/>
      <c r="Q158" s="1"/>
      <c r="R158" s="6"/>
      <c r="S158" s="6"/>
      <c r="T158" s="5"/>
      <c r="U158" s="183"/>
      <c r="V158" s="183"/>
      <c r="W158" s="183"/>
      <c r="X158" s="183"/>
      <c r="Y158" s="183"/>
      <c r="Z158" s="183"/>
    </row>
    <row r="159" spans="1:26" ht="15.75" x14ac:dyDescent="0.2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"/>
      <c r="M159" s="5"/>
      <c r="N159" s="5"/>
      <c r="O159" s="1"/>
      <c r="P159" s="5"/>
      <c r="Q159" s="1"/>
      <c r="R159" s="6"/>
      <c r="S159" s="6"/>
      <c r="T159" s="5"/>
      <c r="U159" s="183"/>
      <c r="V159" s="183"/>
      <c r="W159" s="183"/>
      <c r="X159" s="183"/>
      <c r="Y159" s="183"/>
      <c r="Z159" s="183"/>
    </row>
    <row r="160" spans="1:26" ht="15.75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"/>
      <c r="M160" s="5"/>
      <c r="N160" s="5"/>
      <c r="O160" s="1"/>
      <c r="P160" s="5"/>
      <c r="Q160" s="1"/>
      <c r="R160" s="6"/>
      <c r="S160" s="6"/>
      <c r="T160" s="5"/>
      <c r="U160" s="183"/>
      <c r="V160" s="183"/>
      <c r="W160" s="183"/>
      <c r="X160" s="183"/>
      <c r="Y160" s="183"/>
      <c r="Z160" s="183"/>
    </row>
    <row r="161" spans="1:26" ht="15.75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"/>
      <c r="M161" s="5"/>
      <c r="N161" s="5"/>
      <c r="O161" s="1"/>
      <c r="P161" s="5"/>
      <c r="Q161" s="1"/>
      <c r="R161" s="6"/>
      <c r="S161" s="6"/>
      <c r="T161" s="5"/>
      <c r="U161" s="183"/>
      <c r="V161" s="183"/>
      <c r="W161" s="183"/>
      <c r="X161" s="183"/>
      <c r="Y161" s="183"/>
      <c r="Z161" s="183"/>
    </row>
    <row r="162" spans="1:26" ht="15.75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"/>
      <c r="M162" s="5"/>
      <c r="N162" s="5"/>
      <c r="O162" s="1"/>
      <c r="P162" s="5"/>
      <c r="Q162" s="1"/>
      <c r="R162" s="6"/>
      <c r="S162" s="6"/>
      <c r="T162" s="5"/>
      <c r="U162" s="183"/>
      <c r="V162" s="183"/>
      <c r="W162" s="183"/>
      <c r="X162" s="183"/>
      <c r="Y162" s="183"/>
      <c r="Z162" s="183"/>
    </row>
    <row r="163" spans="1:26" ht="15.75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1"/>
      <c r="M163" s="5"/>
      <c r="N163" s="5"/>
      <c r="O163" s="1"/>
      <c r="P163" s="5"/>
      <c r="Q163" s="1"/>
      <c r="R163" s="6"/>
      <c r="S163" s="6"/>
      <c r="T163" s="5"/>
      <c r="U163" s="183"/>
      <c r="V163" s="183"/>
      <c r="W163" s="183"/>
      <c r="X163" s="183"/>
      <c r="Y163" s="183"/>
      <c r="Z163" s="183"/>
    </row>
    <row r="164" spans="1:26" ht="15.75" x14ac:dyDescent="0.2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"/>
      <c r="M164" s="5"/>
      <c r="N164" s="5"/>
      <c r="O164" s="1"/>
      <c r="P164" s="5"/>
      <c r="Q164" s="1"/>
      <c r="R164" s="6"/>
      <c r="S164" s="6"/>
      <c r="T164" s="5"/>
      <c r="U164" s="183"/>
      <c r="V164" s="183"/>
      <c r="W164" s="183"/>
      <c r="X164" s="183"/>
      <c r="Y164" s="183"/>
      <c r="Z164" s="183"/>
    </row>
    <row r="165" spans="1:26" ht="15.75" x14ac:dyDescent="0.2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"/>
      <c r="M165" s="5"/>
      <c r="N165" s="5"/>
      <c r="O165" s="1"/>
      <c r="P165" s="5"/>
      <c r="Q165" s="1"/>
      <c r="R165" s="6"/>
      <c r="S165" s="6"/>
      <c r="T165" s="5"/>
      <c r="U165" s="183"/>
      <c r="V165" s="183"/>
      <c r="W165" s="183"/>
      <c r="X165" s="183"/>
      <c r="Y165" s="183"/>
      <c r="Z165" s="183"/>
    </row>
    <row r="166" spans="1:26" ht="15.75" x14ac:dyDescent="0.2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"/>
      <c r="M166" s="5"/>
      <c r="N166" s="5"/>
      <c r="O166" s="1"/>
      <c r="P166" s="5"/>
      <c r="Q166" s="1"/>
      <c r="R166" s="6"/>
      <c r="S166" s="6"/>
      <c r="T166" s="5"/>
      <c r="U166" s="183"/>
      <c r="V166" s="183"/>
      <c r="W166" s="183"/>
      <c r="X166" s="183"/>
      <c r="Y166" s="183"/>
      <c r="Z166" s="183"/>
    </row>
    <row r="167" spans="1:26" ht="15.75" x14ac:dyDescent="0.2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"/>
      <c r="M167" s="5"/>
      <c r="N167" s="5"/>
      <c r="O167" s="1"/>
      <c r="P167" s="5"/>
      <c r="Q167" s="1"/>
      <c r="R167" s="6"/>
      <c r="S167" s="6"/>
      <c r="T167" s="5"/>
      <c r="U167" s="183"/>
      <c r="V167" s="183"/>
      <c r="W167" s="183"/>
      <c r="X167" s="183"/>
      <c r="Y167" s="183"/>
      <c r="Z167" s="183"/>
    </row>
    <row r="168" spans="1:26" ht="15.75" x14ac:dyDescent="0.2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"/>
      <c r="M168" s="5"/>
      <c r="N168" s="5"/>
      <c r="O168" s="1"/>
      <c r="P168" s="5"/>
      <c r="Q168" s="1"/>
      <c r="R168" s="6"/>
      <c r="S168" s="6"/>
      <c r="T168" s="5"/>
      <c r="U168" s="183"/>
      <c r="V168" s="183"/>
      <c r="W168" s="183"/>
      <c r="X168" s="183"/>
      <c r="Y168" s="183"/>
      <c r="Z168" s="183"/>
    </row>
    <row r="169" spans="1:26" ht="15.75" x14ac:dyDescent="0.2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1"/>
      <c r="M169" s="5"/>
      <c r="N169" s="5"/>
      <c r="O169" s="1"/>
      <c r="P169" s="5"/>
      <c r="Q169" s="1"/>
      <c r="R169" s="6"/>
      <c r="S169" s="6"/>
      <c r="T169" s="5"/>
      <c r="U169" s="183"/>
      <c r="V169" s="183"/>
      <c r="W169" s="183"/>
      <c r="X169" s="183"/>
      <c r="Y169" s="183"/>
      <c r="Z169" s="183"/>
    </row>
    <row r="170" spans="1:26" ht="15.75" x14ac:dyDescent="0.2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"/>
      <c r="M170" s="5"/>
      <c r="N170" s="5"/>
      <c r="O170" s="1"/>
      <c r="P170" s="5"/>
      <c r="Q170" s="1"/>
      <c r="R170" s="6"/>
      <c r="S170" s="6"/>
      <c r="T170" s="5"/>
      <c r="U170" s="183"/>
      <c r="V170" s="183"/>
      <c r="W170" s="183"/>
      <c r="X170" s="183"/>
      <c r="Y170" s="183"/>
      <c r="Z170" s="183"/>
    </row>
    <row r="171" spans="1:26" ht="15.75" x14ac:dyDescent="0.2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"/>
      <c r="M171" s="5"/>
      <c r="N171" s="5"/>
      <c r="O171" s="1"/>
      <c r="P171" s="5"/>
      <c r="Q171" s="1"/>
      <c r="R171" s="6"/>
      <c r="S171" s="6"/>
      <c r="T171" s="5"/>
      <c r="U171" s="183"/>
      <c r="V171" s="183"/>
      <c r="W171" s="183"/>
      <c r="X171" s="183"/>
      <c r="Y171" s="183"/>
      <c r="Z171" s="183"/>
    </row>
    <row r="172" spans="1:26" ht="15.75" x14ac:dyDescent="0.2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"/>
      <c r="M172" s="5"/>
      <c r="N172" s="5"/>
      <c r="O172" s="1"/>
      <c r="P172" s="5"/>
      <c r="Q172" s="1"/>
      <c r="R172" s="6"/>
      <c r="S172" s="6"/>
      <c r="T172" s="5"/>
      <c r="U172" s="183"/>
      <c r="V172" s="183"/>
      <c r="W172" s="183"/>
      <c r="X172" s="183"/>
      <c r="Y172" s="183"/>
      <c r="Z172" s="183"/>
    </row>
    <row r="173" spans="1:26" ht="15.75" x14ac:dyDescent="0.2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"/>
      <c r="M173" s="5"/>
      <c r="N173" s="5"/>
      <c r="O173" s="1"/>
      <c r="P173" s="5"/>
      <c r="Q173" s="1"/>
      <c r="R173" s="6"/>
      <c r="S173" s="6"/>
      <c r="T173" s="5"/>
      <c r="U173" s="183"/>
      <c r="V173" s="183"/>
      <c r="W173" s="183"/>
      <c r="X173" s="183"/>
      <c r="Y173" s="183"/>
      <c r="Z173" s="183"/>
    </row>
    <row r="174" spans="1:26" ht="15.75" x14ac:dyDescent="0.2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"/>
      <c r="M174" s="5"/>
      <c r="N174" s="5"/>
      <c r="O174" s="1"/>
      <c r="P174" s="5"/>
      <c r="Q174" s="1"/>
      <c r="R174" s="6"/>
      <c r="S174" s="6"/>
      <c r="T174" s="5"/>
      <c r="U174" s="183"/>
      <c r="V174" s="183"/>
      <c r="W174" s="183"/>
      <c r="X174" s="183"/>
      <c r="Y174" s="183"/>
      <c r="Z174" s="183"/>
    </row>
    <row r="175" spans="1:26" ht="15.75" x14ac:dyDescent="0.2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"/>
      <c r="M175" s="5"/>
      <c r="N175" s="5"/>
      <c r="O175" s="1"/>
      <c r="P175" s="5"/>
      <c r="Q175" s="1"/>
      <c r="R175" s="6"/>
      <c r="S175" s="6"/>
      <c r="T175" s="5"/>
      <c r="U175" s="183"/>
      <c r="V175" s="183"/>
      <c r="W175" s="183"/>
      <c r="X175" s="183"/>
      <c r="Y175" s="183"/>
      <c r="Z175" s="183"/>
    </row>
    <row r="176" spans="1:26" ht="15.75" x14ac:dyDescent="0.2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"/>
      <c r="M176" s="5"/>
      <c r="N176" s="5"/>
      <c r="O176" s="1"/>
      <c r="P176" s="5"/>
      <c r="Q176" s="1"/>
      <c r="R176" s="6"/>
      <c r="S176" s="6"/>
      <c r="T176" s="5"/>
      <c r="U176" s="183"/>
      <c r="V176" s="183"/>
      <c r="W176" s="183"/>
      <c r="X176" s="183"/>
      <c r="Y176" s="183"/>
      <c r="Z176" s="183"/>
    </row>
    <row r="177" spans="1:26" ht="15.75" x14ac:dyDescent="0.2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"/>
      <c r="M177" s="5"/>
      <c r="N177" s="5"/>
      <c r="O177" s="1"/>
      <c r="P177" s="5"/>
      <c r="Q177" s="1"/>
      <c r="R177" s="6"/>
      <c r="S177" s="6"/>
      <c r="T177" s="5"/>
      <c r="U177" s="183"/>
      <c r="V177" s="183"/>
      <c r="W177" s="183"/>
      <c r="X177" s="183"/>
      <c r="Y177" s="183"/>
      <c r="Z177" s="183"/>
    </row>
    <row r="178" spans="1:26" ht="15.75" x14ac:dyDescent="0.2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"/>
      <c r="M178" s="5"/>
      <c r="N178" s="5"/>
      <c r="O178" s="1"/>
      <c r="P178" s="5"/>
      <c r="Q178" s="1"/>
      <c r="R178" s="6"/>
      <c r="S178" s="6"/>
      <c r="T178" s="5"/>
      <c r="U178" s="183"/>
      <c r="V178" s="183"/>
      <c r="W178" s="183"/>
      <c r="X178" s="183"/>
      <c r="Y178" s="183"/>
      <c r="Z178" s="183"/>
    </row>
    <row r="179" spans="1:26" ht="15.75" x14ac:dyDescent="0.2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"/>
      <c r="M179" s="5"/>
      <c r="N179" s="5"/>
      <c r="O179" s="1"/>
      <c r="P179" s="5"/>
      <c r="Q179" s="1"/>
      <c r="R179" s="6"/>
      <c r="S179" s="6"/>
      <c r="T179" s="5"/>
      <c r="U179" s="183"/>
      <c r="V179" s="183"/>
      <c r="W179" s="183"/>
      <c r="X179" s="183"/>
      <c r="Y179" s="183"/>
      <c r="Z179" s="183"/>
    </row>
    <row r="180" spans="1:26" ht="15.75" x14ac:dyDescent="0.2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1"/>
      <c r="M180" s="5"/>
      <c r="N180" s="5"/>
      <c r="O180" s="1"/>
      <c r="P180" s="5"/>
      <c r="Q180" s="1"/>
      <c r="R180" s="6"/>
      <c r="S180" s="6"/>
      <c r="T180" s="5"/>
      <c r="U180" s="183"/>
      <c r="V180" s="183"/>
      <c r="W180" s="183"/>
      <c r="X180" s="183"/>
      <c r="Y180" s="183"/>
      <c r="Z180" s="183"/>
    </row>
    <row r="181" spans="1:26" ht="15.75" x14ac:dyDescent="0.2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"/>
      <c r="M181" s="5"/>
      <c r="N181" s="5"/>
      <c r="O181" s="1"/>
      <c r="P181" s="5"/>
      <c r="Q181" s="1"/>
      <c r="R181" s="6"/>
      <c r="S181" s="6"/>
      <c r="T181" s="5"/>
      <c r="U181" s="183"/>
      <c r="V181" s="183"/>
      <c r="W181" s="183"/>
      <c r="X181" s="183"/>
      <c r="Y181" s="183"/>
      <c r="Z181" s="183"/>
    </row>
    <row r="182" spans="1:26" ht="15.75" x14ac:dyDescent="0.2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"/>
      <c r="M182" s="5"/>
      <c r="N182" s="5"/>
      <c r="O182" s="1"/>
      <c r="P182" s="5"/>
      <c r="Q182" s="1"/>
      <c r="R182" s="6"/>
      <c r="S182" s="6"/>
      <c r="T182" s="5"/>
      <c r="U182" s="183"/>
      <c r="V182" s="183"/>
      <c r="W182" s="183"/>
      <c r="X182" s="183"/>
      <c r="Y182" s="183"/>
      <c r="Z182" s="183"/>
    </row>
    <row r="183" spans="1:26" ht="15.75" x14ac:dyDescent="0.2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1"/>
      <c r="M183" s="5"/>
      <c r="N183" s="5"/>
      <c r="O183" s="1"/>
      <c r="P183" s="5"/>
      <c r="Q183" s="1"/>
      <c r="R183" s="6"/>
      <c r="S183" s="6"/>
      <c r="T183" s="5"/>
      <c r="U183" s="183"/>
      <c r="V183" s="183"/>
      <c r="W183" s="183"/>
      <c r="X183" s="183"/>
      <c r="Y183" s="183"/>
      <c r="Z183" s="183"/>
    </row>
    <row r="184" spans="1:26" ht="15.75" x14ac:dyDescent="0.2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"/>
      <c r="M184" s="5"/>
      <c r="N184" s="5"/>
      <c r="O184" s="1"/>
      <c r="P184" s="5"/>
      <c r="Q184" s="1"/>
      <c r="R184" s="6"/>
      <c r="S184" s="6"/>
      <c r="T184" s="5"/>
      <c r="U184" s="183"/>
      <c r="V184" s="183"/>
      <c r="W184" s="183"/>
      <c r="X184" s="183"/>
      <c r="Y184" s="183"/>
      <c r="Z184" s="183"/>
    </row>
    <row r="185" spans="1:26" ht="15.75" x14ac:dyDescent="0.2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"/>
      <c r="M185" s="5"/>
      <c r="N185" s="5"/>
      <c r="O185" s="1"/>
      <c r="P185" s="5"/>
      <c r="Q185" s="1"/>
      <c r="R185" s="6"/>
      <c r="S185" s="6"/>
      <c r="T185" s="5"/>
      <c r="U185" s="183"/>
      <c r="V185" s="183"/>
      <c r="W185" s="183"/>
      <c r="X185" s="183"/>
      <c r="Y185" s="183"/>
      <c r="Z185" s="183"/>
    </row>
    <row r="186" spans="1:26" ht="15.75" x14ac:dyDescent="0.2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"/>
      <c r="M186" s="5"/>
      <c r="N186" s="5"/>
      <c r="O186" s="1"/>
      <c r="P186" s="5"/>
      <c r="Q186" s="1"/>
      <c r="R186" s="6"/>
      <c r="S186" s="6"/>
      <c r="T186" s="5"/>
      <c r="U186" s="183"/>
      <c r="V186" s="183"/>
      <c r="W186" s="183"/>
      <c r="X186" s="183"/>
      <c r="Y186" s="183"/>
      <c r="Z186" s="183"/>
    </row>
    <row r="187" spans="1:26" ht="15.75" x14ac:dyDescent="0.2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"/>
      <c r="M187" s="5"/>
      <c r="N187" s="5"/>
      <c r="O187" s="1"/>
      <c r="P187" s="5"/>
      <c r="Q187" s="1"/>
      <c r="R187" s="6"/>
      <c r="S187" s="6"/>
      <c r="T187" s="5"/>
      <c r="U187" s="183"/>
      <c r="V187" s="183"/>
      <c r="W187" s="183"/>
      <c r="X187" s="183"/>
      <c r="Y187" s="183"/>
      <c r="Z187" s="183"/>
    </row>
    <row r="188" spans="1:26" ht="15.75" x14ac:dyDescent="0.2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"/>
      <c r="M188" s="5"/>
      <c r="N188" s="5"/>
      <c r="O188" s="1"/>
      <c r="P188" s="5"/>
      <c r="Q188" s="1"/>
      <c r="R188" s="6"/>
      <c r="S188" s="6"/>
      <c r="T188" s="5"/>
      <c r="U188" s="183"/>
      <c r="V188" s="183"/>
      <c r="W188" s="183"/>
      <c r="X188" s="183"/>
      <c r="Y188" s="183"/>
      <c r="Z188" s="183"/>
    </row>
    <row r="189" spans="1:26" ht="15.75" x14ac:dyDescent="0.2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"/>
      <c r="M189" s="5"/>
      <c r="N189" s="5"/>
      <c r="O189" s="1"/>
      <c r="P189" s="5"/>
      <c r="Q189" s="1"/>
      <c r="R189" s="6"/>
      <c r="S189" s="6"/>
      <c r="T189" s="5"/>
      <c r="U189" s="183"/>
      <c r="V189" s="183"/>
      <c r="W189" s="183"/>
      <c r="X189" s="183"/>
      <c r="Y189" s="183"/>
      <c r="Z189" s="183"/>
    </row>
    <row r="190" spans="1:26" ht="15.75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1"/>
      <c r="M190" s="5"/>
      <c r="N190" s="5"/>
      <c r="O190" s="1"/>
      <c r="P190" s="5"/>
      <c r="Q190" s="1"/>
      <c r="R190" s="6"/>
      <c r="S190" s="6"/>
      <c r="T190" s="5"/>
      <c r="U190" s="183"/>
      <c r="V190" s="183"/>
      <c r="W190" s="183"/>
      <c r="X190" s="183"/>
      <c r="Y190" s="183"/>
      <c r="Z190" s="183"/>
    </row>
    <row r="191" spans="1:26" ht="15.75" x14ac:dyDescent="0.2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"/>
      <c r="M191" s="5"/>
      <c r="N191" s="5"/>
      <c r="O191" s="1"/>
      <c r="P191" s="5"/>
      <c r="Q191" s="1"/>
      <c r="R191" s="6"/>
      <c r="S191" s="6"/>
      <c r="T191" s="5"/>
      <c r="U191" s="183"/>
      <c r="V191" s="183"/>
      <c r="W191" s="183"/>
      <c r="X191" s="183"/>
      <c r="Y191" s="183"/>
      <c r="Z191" s="183"/>
    </row>
    <row r="192" spans="1:26" ht="15.75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"/>
      <c r="M192" s="5"/>
      <c r="N192" s="5"/>
      <c r="O192" s="1"/>
      <c r="P192" s="5"/>
      <c r="Q192" s="1"/>
      <c r="R192" s="6"/>
      <c r="S192" s="6"/>
      <c r="T192" s="5"/>
      <c r="U192" s="183"/>
      <c r="V192" s="183"/>
      <c r="W192" s="183"/>
      <c r="X192" s="183"/>
      <c r="Y192" s="183"/>
      <c r="Z192" s="183"/>
    </row>
    <row r="193" spans="1:26" ht="15.75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"/>
      <c r="M193" s="5"/>
      <c r="N193" s="5"/>
      <c r="O193" s="1"/>
      <c r="P193" s="5"/>
      <c r="Q193" s="1"/>
      <c r="R193" s="6"/>
      <c r="S193" s="6"/>
      <c r="T193" s="5"/>
      <c r="U193" s="183"/>
      <c r="V193" s="183"/>
      <c r="W193" s="183"/>
      <c r="X193" s="183"/>
      <c r="Y193" s="183"/>
      <c r="Z193" s="183"/>
    </row>
    <row r="194" spans="1:26" ht="15.75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"/>
      <c r="M194" s="5"/>
      <c r="N194" s="5"/>
      <c r="O194" s="1"/>
      <c r="P194" s="5"/>
      <c r="Q194" s="1"/>
      <c r="R194" s="6"/>
      <c r="S194" s="6"/>
      <c r="T194" s="5"/>
      <c r="U194" s="183"/>
      <c r="V194" s="183"/>
      <c r="W194" s="183"/>
      <c r="X194" s="183"/>
      <c r="Y194" s="183"/>
      <c r="Z194" s="183"/>
    </row>
    <row r="195" spans="1:26" ht="15.75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"/>
      <c r="M195" s="5"/>
      <c r="N195" s="5"/>
      <c r="O195" s="1"/>
      <c r="P195" s="5"/>
      <c r="Q195" s="1"/>
      <c r="R195" s="6"/>
      <c r="S195" s="6"/>
      <c r="T195" s="5"/>
      <c r="U195" s="183"/>
      <c r="V195" s="183"/>
      <c r="W195" s="183"/>
      <c r="X195" s="183"/>
      <c r="Y195" s="183"/>
      <c r="Z195" s="183"/>
    </row>
    <row r="196" spans="1:26" ht="15.75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"/>
      <c r="M196" s="5"/>
      <c r="N196" s="5"/>
      <c r="O196" s="1"/>
      <c r="P196" s="5"/>
      <c r="Q196" s="1"/>
      <c r="R196" s="6"/>
      <c r="S196" s="6"/>
      <c r="T196" s="5"/>
      <c r="U196" s="183"/>
      <c r="V196" s="183"/>
      <c r="W196" s="183"/>
      <c r="X196" s="183"/>
      <c r="Y196" s="183"/>
      <c r="Z196" s="183"/>
    </row>
    <row r="197" spans="1:26" ht="15.75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"/>
      <c r="M197" s="5"/>
      <c r="N197" s="5"/>
      <c r="O197" s="1"/>
      <c r="P197" s="5"/>
      <c r="Q197" s="1"/>
      <c r="R197" s="6"/>
      <c r="S197" s="6"/>
      <c r="T197" s="5"/>
      <c r="U197" s="183"/>
      <c r="V197" s="183"/>
      <c r="W197" s="183"/>
      <c r="X197" s="183"/>
      <c r="Y197" s="183"/>
      <c r="Z197" s="183"/>
    </row>
    <row r="198" spans="1:26" ht="15.75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"/>
      <c r="M198" s="5"/>
      <c r="N198" s="5"/>
      <c r="O198" s="1"/>
      <c r="P198" s="5"/>
      <c r="Q198" s="1"/>
      <c r="R198" s="6"/>
      <c r="S198" s="6"/>
      <c r="T198" s="5"/>
      <c r="U198" s="183"/>
      <c r="V198" s="183"/>
      <c r="W198" s="183"/>
      <c r="X198" s="183"/>
      <c r="Y198" s="183"/>
      <c r="Z198" s="183"/>
    </row>
    <row r="199" spans="1:26" ht="15.75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1"/>
      <c r="M199" s="5"/>
      <c r="N199" s="5"/>
      <c r="O199" s="1"/>
      <c r="P199" s="5"/>
      <c r="Q199" s="1"/>
      <c r="R199" s="6"/>
      <c r="S199" s="6"/>
      <c r="T199" s="5"/>
      <c r="U199" s="183"/>
      <c r="V199" s="183"/>
      <c r="W199" s="183"/>
      <c r="X199" s="183"/>
      <c r="Y199" s="183"/>
      <c r="Z199" s="183"/>
    </row>
    <row r="200" spans="1:26" ht="15.75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"/>
      <c r="M200" s="5"/>
      <c r="N200" s="5"/>
      <c r="O200" s="1"/>
      <c r="P200" s="5"/>
      <c r="Q200" s="1"/>
      <c r="R200" s="6"/>
      <c r="S200" s="6"/>
      <c r="T200" s="5"/>
      <c r="U200" s="183"/>
      <c r="V200" s="183"/>
      <c r="W200" s="183"/>
      <c r="X200" s="183"/>
      <c r="Y200" s="183"/>
      <c r="Z200" s="183"/>
    </row>
    <row r="201" spans="1:26" ht="15.75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"/>
      <c r="M201" s="5"/>
      <c r="N201" s="5"/>
      <c r="O201" s="1"/>
      <c r="P201" s="5"/>
      <c r="Q201" s="1"/>
      <c r="R201" s="6"/>
      <c r="S201" s="6"/>
      <c r="T201" s="5"/>
      <c r="U201" s="183"/>
      <c r="V201" s="183"/>
      <c r="W201" s="183"/>
      <c r="X201" s="183"/>
      <c r="Y201" s="183"/>
      <c r="Z201" s="183"/>
    </row>
    <row r="202" spans="1:26" ht="15.75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1"/>
      <c r="M202" s="5"/>
      <c r="N202" s="5"/>
      <c r="O202" s="1"/>
      <c r="P202" s="5"/>
      <c r="Q202" s="1"/>
      <c r="R202" s="6"/>
      <c r="S202" s="6"/>
      <c r="T202" s="5"/>
      <c r="U202" s="183"/>
      <c r="V202" s="183"/>
      <c r="W202" s="183"/>
      <c r="X202" s="183"/>
      <c r="Y202" s="183"/>
      <c r="Z202" s="183"/>
    </row>
    <row r="203" spans="1:26" ht="15.75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"/>
      <c r="M203" s="5"/>
      <c r="N203" s="5"/>
      <c r="O203" s="1"/>
      <c r="P203" s="5"/>
      <c r="Q203" s="1"/>
      <c r="R203" s="6"/>
      <c r="S203" s="6"/>
      <c r="T203" s="5"/>
      <c r="U203" s="183"/>
      <c r="V203" s="183"/>
      <c r="W203" s="183"/>
      <c r="X203" s="183"/>
      <c r="Y203" s="183"/>
      <c r="Z203" s="183"/>
    </row>
    <row r="204" spans="1:26" ht="15.75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"/>
      <c r="M204" s="5"/>
      <c r="N204" s="5"/>
      <c r="O204" s="1"/>
      <c r="P204" s="5"/>
      <c r="Q204" s="1"/>
      <c r="R204" s="6"/>
      <c r="S204" s="6"/>
      <c r="T204" s="5"/>
      <c r="U204" s="183"/>
      <c r="V204" s="183"/>
      <c r="W204" s="183"/>
      <c r="X204" s="183"/>
      <c r="Y204" s="183"/>
      <c r="Z204" s="183"/>
    </row>
    <row r="205" spans="1:26" ht="15.75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"/>
      <c r="M205" s="5"/>
      <c r="N205" s="5"/>
      <c r="O205" s="1"/>
      <c r="P205" s="5"/>
      <c r="Q205" s="1"/>
      <c r="R205" s="6"/>
      <c r="S205" s="6"/>
      <c r="T205" s="5"/>
      <c r="U205" s="183"/>
      <c r="V205" s="183"/>
      <c r="W205" s="183"/>
      <c r="X205" s="183"/>
      <c r="Y205" s="183"/>
      <c r="Z205" s="183"/>
    </row>
    <row r="206" spans="1:26" ht="15.75" x14ac:dyDescent="0.2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1"/>
      <c r="M206" s="5"/>
      <c r="N206" s="5"/>
      <c r="O206" s="1"/>
      <c r="P206" s="5"/>
      <c r="Q206" s="1"/>
      <c r="R206" s="6"/>
      <c r="S206" s="6"/>
      <c r="T206" s="5"/>
      <c r="U206" s="183"/>
      <c r="V206" s="183"/>
      <c r="W206" s="183"/>
      <c r="X206" s="183"/>
      <c r="Y206" s="183"/>
      <c r="Z206" s="183"/>
    </row>
    <row r="207" spans="1:26" ht="15.75" x14ac:dyDescent="0.2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"/>
      <c r="M207" s="5"/>
      <c r="N207" s="5"/>
      <c r="O207" s="1"/>
      <c r="P207" s="5"/>
      <c r="Q207" s="1"/>
      <c r="R207" s="6"/>
      <c r="S207" s="6"/>
      <c r="T207" s="5"/>
      <c r="U207" s="183"/>
      <c r="V207" s="183"/>
      <c r="W207" s="183"/>
      <c r="X207" s="183"/>
      <c r="Y207" s="183"/>
      <c r="Z207" s="183"/>
    </row>
    <row r="208" spans="1:26" ht="15.75" x14ac:dyDescent="0.2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"/>
      <c r="M208" s="5"/>
      <c r="N208" s="5"/>
      <c r="O208" s="1"/>
      <c r="P208" s="5"/>
      <c r="Q208" s="1"/>
      <c r="R208" s="6"/>
      <c r="S208" s="6"/>
      <c r="T208" s="5"/>
      <c r="U208" s="183"/>
      <c r="V208" s="183"/>
      <c r="W208" s="183"/>
      <c r="X208" s="183"/>
      <c r="Y208" s="183"/>
      <c r="Z208" s="183"/>
    </row>
    <row r="209" spans="1:26" ht="15.75" x14ac:dyDescent="0.2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1"/>
      <c r="M209" s="5"/>
      <c r="N209" s="5"/>
      <c r="O209" s="1"/>
      <c r="P209" s="5"/>
      <c r="Q209" s="1"/>
      <c r="R209" s="6"/>
      <c r="S209" s="6"/>
      <c r="T209" s="5"/>
      <c r="U209" s="183"/>
      <c r="V209" s="183"/>
      <c r="W209" s="183"/>
      <c r="X209" s="183"/>
      <c r="Y209" s="183"/>
      <c r="Z209" s="183"/>
    </row>
    <row r="210" spans="1:26" ht="15.75" x14ac:dyDescent="0.2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"/>
      <c r="M210" s="5"/>
      <c r="N210" s="5"/>
      <c r="O210" s="1"/>
      <c r="P210" s="5"/>
      <c r="Q210" s="1"/>
      <c r="R210" s="6"/>
      <c r="S210" s="6"/>
      <c r="T210" s="5"/>
      <c r="U210" s="183"/>
      <c r="V210" s="183"/>
      <c r="W210" s="183"/>
      <c r="X210" s="183"/>
      <c r="Y210" s="183"/>
      <c r="Z210" s="183"/>
    </row>
    <row r="211" spans="1:26" ht="15.75" x14ac:dyDescent="0.2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1"/>
      <c r="M211" s="5"/>
      <c r="N211" s="5"/>
      <c r="O211" s="1"/>
      <c r="P211" s="5"/>
      <c r="Q211" s="1"/>
      <c r="R211" s="6"/>
      <c r="S211" s="6"/>
      <c r="T211" s="5"/>
      <c r="U211" s="183"/>
      <c r="V211" s="183"/>
      <c r="W211" s="183"/>
      <c r="X211" s="183"/>
      <c r="Y211" s="183"/>
      <c r="Z211" s="183"/>
    </row>
    <row r="212" spans="1:26" ht="15.75" x14ac:dyDescent="0.2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"/>
      <c r="M212" s="5"/>
      <c r="N212" s="5"/>
      <c r="O212" s="1"/>
      <c r="P212" s="5"/>
      <c r="Q212" s="1"/>
      <c r="R212" s="6"/>
      <c r="S212" s="6"/>
      <c r="T212" s="5"/>
      <c r="U212" s="183"/>
      <c r="V212" s="183"/>
      <c r="W212" s="183"/>
      <c r="X212" s="183"/>
      <c r="Y212" s="183"/>
      <c r="Z212" s="183"/>
    </row>
    <row r="213" spans="1:26" ht="15.75" x14ac:dyDescent="0.2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"/>
      <c r="M213" s="5"/>
      <c r="N213" s="5"/>
      <c r="O213" s="1"/>
      <c r="P213" s="5"/>
      <c r="Q213" s="1"/>
      <c r="R213" s="6"/>
      <c r="S213" s="6"/>
      <c r="T213" s="5"/>
      <c r="U213" s="183"/>
      <c r="V213" s="183"/>
      <c r="W213" s="183"/>
      <c r="X213" s="183"/>
      <c r="Y213" s="183"/>
      <c r="Z213" s="183"/>
    </row>
    <row r="214" spans="1:26" ht="15.75" x14ac:dyDescent="0.2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"/>
      <c r="M214" s="5"/>
      <c r="N214" s="5"/>
      <c r="O214" s="1"/>
      <c r="P214" s="5"/>
      <c r="Q214" s="1"/>
      <c r="R214" s="6"/>
      <c r="S214" s="6"/>
      <c r="T214" s="5"/>
      <c r="U214" s="183"/>
      <c r="V214" s="183"/>
      <c r="W214" s="183"/>
      <c r="X214" s="183"/>
      <c r="Y214" s="183"/>
      <c r="Z214" s="183"/>
    </row>
    <row r="215" spans="1:26" ht="15.75" x14ac:dyDescent="0.2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"/>
      <c r="M215" s="5"/>
      <c r="N215" s="5"/>
      <c r="O215" s="1"/>
      <c r="P215" s="5"/>
      <c r="Q215" s="1"/>
      <c r="R215" s="6"/>
      <c r="S215" s="6"/>
      <c r="T215" s="5"/>
      <c r="U215" s="183"/>
      <c r="V215" s="183"/>
      <c r="W215" s="183"/>
      <c r="X215" s="183"/>
      <c r="Y215" s="183"/>
      <c r="Z215" s="183"/>
    </row>
    <row r="216" spans="1:26" ht="15.75" x14ac:dyDescent="0.2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1"/>
      <c r="M216" s="5"/>
      <c r="N216" s="5"/>
      <c r="O216" s="1"/>
      <c r="P216" s="5"/>
      <c r="Q216" s="1"/>
      <c r="R216" s="6"/>
      <c r="S216" s="6"/>
      <c r="T216" s="5"/>
      <c r="U216" s="183"/>
      <c r="V216" s="183"/>
      <c r="W216" s="183"/>
      <c r="X216" s="183"/>
      <c r="Y216" s="183"/>
      <c r="Z216" s="183"/>
    </row>
    <row r="217" spans="1:26" ht="15.75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1"/>
      <c r="M217" s="5"/>
      <c r="N217" s="5"/>
      <c r="O217" s="1"/>
      <c r="P217" s="5"/>
      <c r="Q217" s="1"/>
      <c r="R217" s="6"/>
      <c r="S217" s="6"/>
      <c r="T217" s="5"/>
      <c r="U217" s="183"/>
      <c r="V217" s="183"/>
      <c r="W217" s="183"/>
      <c r="X217" s="183"/>
      <c r="Y217" s="183"/>
      <c r="Z217" s="183"/>
    </row>
    <row r="218" spans="1:26" ht="15.75" x14ac:dyDescent="0.2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"/>
      <c r="M218" s="5"/>
      <c r="N218" s="5"/>
      <c r="O218" s="1"/>
      <c r="P218" s="5"/>
      <c r="Q218" s="1"/>
      <c r="R218" s="6"/>
      <c r="S218" s="6"/>
      <c r="T218" s="5"/>
      <c r="U218" s="183"/>
      <c r="V218" s="183"/>
      <c r="W218" s="183"/>
      <c r="X218" s="183"/>
      <c r="Y218" s="183"/>
      <c r="Z218" s="183"/>
    </row>
    <row r="219" spans="1:26" ht="15.75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"/>
      <c r="M219" s="5"/>
      <c r="N219" s="5"/>
      <c r="O219" s="1"/>
      <c r="P219" s="5"/>
      <c r="Q219" s="1"/>
      <c r="R219" s="6"/>
      <c r="S219" s="6"/>
      <c r="T219" s="5"/>
      <c r="U219" s="183"/>
      <c r="V219" s="183"/>
      <c r="W219" s="183"/>
      <c r="X219" s="183"/>
      <c r="Y219" s="183"/>
      <c r="Z219" s="183"/>
    </row>
    <row r="220" spans="1:26" ht="15.75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1"/>
      <c r="M220" s="5"/>
      <c r="N220" s="5"/>
      <c r="O220" s="1"/>
      <c r="P220" s="5"/>
      <c r="Q220" s="1"/>
      <c r="R220" s="6"/>
      <c r="S220" s="6"/>
      <c r="T220" s="5"/>
      <c r="U220" s="183"/>
      <c r="V220" s="183"/>
      <c r="W220" s="183"/>
      <c r="X220" s="183"/>
      <c r="Y220" s="183"/>
      <c r="Z220" s="183"/>
    </row>
    <row r="221" spans="1:26" ht="15.75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1"/>
      <c r="M221" s="5"/>
      <c r="N221" s="5"/>
      <c r="O221" s="1"/>
      <c r="P221" s="5"/>
      <c r="Q221" s="1"/>
      <c r="R221" s="6"/>
      <c r="S221" s="6"/>
      <c r="T221" s="5"/>
      <c r="U221" s="183"/>
      <c r="V221" s="183"/>
      <c r="W221" s="183"/>
      <c r="X221" s="183"/>
      <c r="Y221" s="183"/>
      <c r="Z221" s="183"/>
    </row>
    <row r="222" spans="1:26" ht="15.75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"/>
      <c r="M222" s="5"/>
      <c r="N222" s="5"/>
      <c r="O222" s="1"/>
      <c r="P222" s="5"/>
      <c r="Q222" s="1"/>
      <c r="R222" s="6"/>
      <c r="S222" s="6"/>
      <c r="T222" s="5"/>
      <c r="U222" s="183"/>
      <c r="V222" s="183"/>
      <c r="W222" s="183"/>
      <c r="X222" s="183"/>
      <c r="Y222" s="183"/>
      <c r="Z222" s="183"/>
    </row>
    <row r="223" spans="1:26" ht="15.75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1"/>
      <c r="M223" s="5"/>
      <c r="N223" s="5"/>
      <c r="O223" s="1"/>
      <c r="P223" s="5"/>
      <c r="Q223" s="1"/>
      <c r="R223" s="6"/>
      <c r="S223" s="6"/>
      <c r="T223" s="5"/>
      <c r="U223" s="183"/>
      <c r="V223" s="183"/>
      <c r="W223" s="183"/>
      <c r="X223" s="183"/>
      <c r="Y223" s="183"/>
      <c r="Z223" s="183"/>
    </row>
    <row r="224" spans="1:26" ht="15.75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1"/>
      <c r="M224" s="5"/>
      <c r="N224" s="5"/>
      <c r="O224" s="1"/>
      <c r="P224" s="5"/>
      <c r="Q224" s="1"/>
      <c r="R224" s="6"/>
      <c r="S224" s="6"/>
      <c r="T224" s="5"/>
      <c r="U224" s="183"/>
      <c r="V224" s="183"/>
      <c r="W224" s="183"/>
      <c r="X224" s="183"/>
      <c r="Y224" s="183"/>
      <c r="Z224" s="183"/>
    </row>
    <row r="225" spans="1:26" ht="15.75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1"/>
      <c r="M225" s="5"/>
      <c r="N225" s="5"/>
      <c r="O225" s="1"/>
      <c r="P225" s="5"/>
      <c r="Q225" s="1"/>
      <c r="R225" s="6"/>
      <c r="S225" s="6"/>
      <c r="T225" s="5"/>
      <c r="U225" s="183"/>
      <c r="V225" s="183"/>
      <c r="W225" s="183"/>
      <c r="X225" s="183"/>
      <c r="Y225" s="183"/>
      <c r="Z225" s="183"/>
    </row>
    <row r="226" spans="1:26" ht="15.75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1"/>
      <c r="M226" s="5"/>
      <c r="N226" s="5"/>
      <c r="O226" s="1"/>
      <c r="P226" s="5"/>
      <c r="Q226" s="1"/>
      <c r="R226" s="6"/>
      <c r="S226" s="6"/>
      <c r="T226" s="5"/>
      <c r="U226" s="183"/>
      <c r="V226" s="183"/>
      <c r="W226" s="183"/>
      <c r="X226" s="183"/>
      <c r="Y226" s="183"/>
      <c r="Z226" s="183"/>
    </row>
    <row r="227" spans="1:26" ht="15.75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1"/>
      <c r="M227" s="5"/>
      <c r="N227" s="5"/>
      <c r="O227" s="1"/>
      <c r="P227" s="5"/>
      <c r="Q227" s="1"/>
      <c r="R227" s="6"/>
      <c r="S227" s="6"/>
      <c r="T227" s="5"/>
      <c r="U227" s="183"/>
      <c r="V227" s="183"/>
      <c r="W227" s="183"/>
      <c r="X227" s="183"/>
      <c r="Y227" s="183"/>
      <c r="Z227" s="183"/>
    </row>
    <row r="228" spans="1:26" ht="15.75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1"/>
      <c r="M228" s="5"/>
      <c r="N228" s="5"/>
      <c r="O228" s="1"/>
      <c r="P228" s="5"/>
      <c r="Q228" s="1"/>
      <c r="R228" s="6"/>
      <c r="S228" s="6"/>
      <c r="T228" s="5"/>
      <c r="U228" s="183"/>
      <c r="V228" s="183"/>
      <c r="W228" s="183"/>
      <c r="X228" s="183"/>
      <c r="Y228" s="183"/>
      <c r="Z228" s="183"/>
    </row>
    <row r="229" spans="1:26" ht="15.75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1"/>
      <c r="M229" s="5"/>
      <c r="N229" s="5"/>
      <c r="O229" s="1"/>
      <c r="P229" s="5"/>
      <c r="Q229" s="1"/>
      <c r="R229" s="6"/>
      <c r="S229" s="6"/>
      <c r="T229" s="5"/>
      <c r="U229" s="183"/>
      <c r="V229" s="183"/>
      <c r="W229" s="183"/>
      <c r="X229" s="183"/>
      <c r="Y229" s="183"/>
      <c r="Z229" s="183"/>
    </row>
    <row r="230" spans="1:26" ht="15.75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"/>
      <c r="M230" s="5"/>
      <c r="N230" s="5"/>
      <c r="O230" s="1"/>
      <c r="P230" s="5"/>
      <c r="Q230" s="1"/>
      <c r="R230" s="6"/>
      <c r="S230" s="6"/>
      <c r="T230" s="5"/>
      <c r="U230" s="183"/>
      <c r="V230" s="183"/>
      <c r="W230" s="183"/>
      <c r="X230" s="183"/>
      <c r="Y230" s="183"/>
      <c r="Z230" s="183"/>
    </row>
    <row r="231" spans="1:26" ht="15.75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1"/>
      <c r="M231" s="5"/>
      <c r="N231" s="5"/>
      <c r="O231" s="1"/>
      <c r="P231" s="5"/>
      <c r="Q231" s="1"/>
      <c r="R231" s="6"/>
      <c r="S231" s="6"/>
      <c r="T231" s="5"/>
      <c r="U231" s="183"/>
      <c r="V231" s="183"/>
      <c r="W231" s="183"/>
      <c r="X231" s="183"/>
      <c r="Y231" s="183"/>
      <c r="Z231" s="183"/>
    </row>
    <row r="232" spans="1:26" ht="15.75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1"/>
      <c r="M232" s="5"/>
      <c r="N232" s="5"/>
      <c r="O232" s="1"/>
      <c r="P232" s="5"/>
      <c r="Q232" s="1"/>
      <c r="R232" s="6"/>
      <c r="S232" s="6"/>
      <c r="T232" s="5"/>
      <c r="U232" s="183"/>
      <c r="V232" s="183"/>
      <c r="W232" s="183"/>
      <c r="X232" s="183"/>
      <c r="Y232" s="183"/>
      <c r="Z232" s="183"/>
    </row>
    <row r="233" spans="1:26" ht="15.75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1"/>
      <c r="M233" s="5"/>
      <c r="N233" s="5"/>
      <c r="O233" s="1"/>
      <c r="P233" s="5"/>
      <c r="Q233" s="1"/>
      <c r="R233" s="6"/>
      <c r="S233" s="6"/>
      <c r="T233" s="5"/>
      <c r="U233" s="183"/>
      <c r="V233" s="183"/>
      <c r="W233" s="183"/>
      <c r="X233" s="183"/>
      <c r="Y233" s="183"/>
      <c r="Z233" s="183"/>
    </row>
    <row r="234" spans="1:26" ht="15.75" x14ac:dyDescent="0.2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1"/>
      <c r="M234" s="5"/>
      <c r="N234" s="5"/>
      <c r="O234" s="1"/>
      <c r="P234" s="5"/>
      <c r="Q234" s="1"/>
      <c r="R234" s="6"/>
      <c r="S234" s="6"/>
      <c r="T234" s="5"/>
      <c r="U234" s="183"/>
      <c r="V234" s="183"/>
      <c r="W234" s="183"/>
      <c r="X234" s="183"/>
      <c r="Y234" s="183"/>
      <c r="Z234" s="183"/>
    </row>
    <row r="235" spans="1:26" ht="15.75" x14ac:dyDescent="0.2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1"/>
      <c r="M235" s="5"/>
      <c r="N235" s="5"/>
      <c r="O235" s="1"/>
      <c r="P235" s="5"/>
      <c r="Q235" s="1"/>
      <c r="R235" s="6"/>
      <c r="S235" s="6"/>
      <c r="T235" s="5"/>
      <c r="U235" s="183"/>
      <c r="V235" s="183"/>
      <c r="W235" s="183"/>
      <c r="X235" s="183"/>
      <c r="Y235" s="183"/>
      <c r="Z235" s="183"/>
    </row>
    <row r="236" spans="1:26" ht="15.75" x14ac:dyDescent="0.2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1"/>
      <c r="M236" s="5"/>
      <c r="N236" s="5"/>
      <c r="O236" s="1"/>
      <c r="P236" s="5"/>
      <c r="Q236" s="1"/>
      <c r="R236" s="6"/>
      <c r="S236" s="6"/>
      <c r="T236" s="5"/>
      <c r="U236" s="183"/>
      <c r="V236" s="183"/>
      <c r="W236" s="183"/>
      <c r="X236" s="183"/>
      <c r="Y236" s="183"/>
      <c r="Z236" s="183"/>
    </row>
    <row r="237" spans="1:26" ht="15.75" x14ac:dyDescent="0.2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"/>
      <c r="M237" s="5"/>
      <c r="N237" s="5"/>
      <c r="O237" s="1"/>
      <c r="P237" s="5"/>
      <c r="Q237" s="1"/>
      <c r="R237" s="6"/>
      <c r="S237" s="6"/>
      <c r="T237" s="5"/>
      <c r="U237" s="183"/>
      <c r="V237" s="183"/>
      <c r="W237" s="183"/>
      <c r="X237" s="183"/>
      <c r="Y237" s="183"/>
      <c r="Z237" s="183"/>
    </row>
    <row r="238" spans="1:26" ht="15.75" x14ac:dyDescent="0.2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1"/>
      <c r="M238" s="5"/>
      <c r="N238" s="5"/>
      <c r="O238" s="1"/>
      <c r="P238" s="5"/>
      <c r="Q238" s="1"/>
      <c r="R238" s="6"/>
      <c r="S238" s="6"/>
      <c r="T238" s="5"/>
      <c r="U238" s="183"/>
      <c r="V238" s="183"/>
      <c r="W238" s="183"/>
      <c r="X238" s="183"/>
      <c r="Y238" s="183"/>
      <c r="Z238" s="183"/>
    </row>
    <row r="239" spans="1:26" ht="15.75" x14ac:dyDescent="0.2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1"/>
      <c r="M239" s="5"/>
      <c r="N239" s="5"/>
      <c r="O239" s="1"/>
      <c r="P239" s="5"/>
      <c r="Q239" s="1"/>
      <c r="R239" s="6"/>
      <c r="S239" s="6"/>
      <c r="T239" s="5"/>
      <c r="U239" s="183"/>
      <c r="V239" s="183"/>
      <c r="W239" s="183"/>
      <c r="X239" s="183"/>
      <c r="Y239" s="183"/>
      <c r="Z239" s="183"/>
    </row>
    <row r="240" spans="1:26" ht="15.75" x14ac:dyDescent="0.2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1"/>
      <c r="M240" s="5"/>
      <c r="N240" s="5"/>
      <c r="O240" s="1"/>
      <c r="P240" s="5"/>
      <c r="Q240" s="1"/>
      <c r="R240" s="6"/>
      <c r="S240" s="6"/>
      <c r="T240" s="5"/>
      <c r="U240" s="183"/>
      <c r="V240" s="183"/>
      <c r="W240" s="183"/>
      <c r="X240" s="183"/>
      <c r="Y240" s="183"/>
      <c r="Z240" s="183"/>
    </row>
    <row r="241" spans="1:26" ht="15.75" x14ac:dyDescent="0.2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1"/>
      <c r="M241" s="5"/>
      <c r="N241" s="5"/>
      <c r="O241" s="1"/>
      <c r="P241" s="5"/>
      <c r="Q241" s="1"/>
      <c r="R241" s="6"/>
      <c r="S241" s="6"/>
      <c r="T241" s="5"/>
      <c r="U241" s="183"/>
      <c r="V241" s="183"/>
      <c r="W241" s="183"/>
      <c r="X241" s="183"/>
      <c r="Y241" s="183"/>
      <c r="Z241" s="183"/>
    </row>
    <row r="242" spans="1:26" ht="15.75" x14ac:dyDescent="0.2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1"/>
      <c r="M242" s="5"/>
      <c r="N242" s="5"/>
      <c r="O242" s="1"/>
      <c r="P242" s="5"/>
      <c r="Q242" s="1"/>
      <c r="R242" s="6"/>
      <c r="S242" s="6"/>
      <c r="T242" s="5"/>
      <c r="U242" s="183"/>
      <c r="V242" s="183"/>
      <c r="W242" s="183"/>
      <c r="X242" s="183"/>
      <c r="Y242" s="183"/>
      <c r="Z242" s="183"/>
    </row>
    <row r="243" spans="1:26" ht="15.75" x14ac:dyDescent="0.2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"/>
      <c r="M243" s="5"/>
      <c r="N243" s="5"/>
      <c r="O243" s="1"/>
      <c r="P243" s="5"/>
      <c r="Q243" s="1"/>
      <c r="R243" s="6"/>
      <c r="S243" s="6"/>
      <c r="T243" s="5"/>
      <c r="U243" s="183"/>
      <c r="V243" s="183"/>
      <c r="W243" s="183"/>
      <c r="X243" s="183"/>
      <c r="Y243" s="183"/>
      <c r="Z243" s="183"/>
    </row>
    <row r="244" spans="1:26" ht="15.75" x14ac:dyDescent="0.2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1"/>
      <c r="M244" s="5"/>
      <c r="N244" s="5"/>
      <c r="O244" s="1"/>
      <c r="P244" s="5"/>
      <c r="Q244" s="1"/>
      <c r="R244" s="6"/>
      <c r="S244" s="6"/>
      <c r="T244" s="5"/>
      <c r="U244" s="183"/>
      <c r="V244" s="183"/>
      <c r="W244" s="183"/>
      <c r="X244" s="183"/>
      <c r="Y244" s="183"/>
      <c r="Z244" s="183"/>
    </row>
    <row r="245" spans="1:26" ht="15.75" x14ac:dyDescent="0.2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1"/>
      <c r="M245" s="5"/>
      <c r="N245" s="5"/>
      <c r="O245" s="1"/>
      <c r="P245" s="5"/>
      <c r="Q245" s="1"/>
      <c r="R245" s="6"/>
      <c r="S245" s="6"/>
      <c r="T245" s="5"/>
      <c r="U245" s="183"/>
      <c r="V245" s="183"/>
      <c r="W245" s="183"/>
      <c r="X245" s="183"/>
      <c r="Y245" s="183"/>
      <c r="Z245" s="183"/>
    </row>
    <row r="246" spans="1:26" ht="15.75" x14ac:dyDescent="0.2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1"/>
      <c r="M246" s="5"/>
      <c r="N246" s="5"/>
      <c r="O246" s="1"/>
      <c r="P246" s="5"/>
      <c r="Q246" s="1"/>
      <c r="R246" s="6"/>
      <c r="S246" s="6"/>
      <c r="T246" s="5"/>
      <c r="U246" s="183"/>
      <c r="V246" s="183"/>
      <c r="W246" s="183"/>
      <c r="X246" s="183"/>
      <c r="Y246" s="183"/>
      <c r="Z246" s="183"/>
    </row>
    <row r="247" spans="1:26" ht="15.75" x14ac:dyDescent="0.2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1"/>
      <c r="M247" s="5"/>
      <c r="N247" s="5"/>
      <c r="O247" s="1"/>
      <c r="P247" s="5"/>
      <c r="Q247" s="1"/>
      <c r="R247" s="6"/>
      <c r="S247" s="6"/>
      <c r="T247" s="5"/>
      <c r="U247" s="183"/>
      <c r="V247" s="183"/>
      <c r="W247" s="183"/>
      <c r="X247" s="183"/>
      <c r="Y247" s="183"/>
      <c r="Z247" s="183"/>
    </row>
    <row r="248" spans="1:26" ht="15.75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1"/>
      <c r="M248" s="5"/>
      <c r="N248" s="5"/>
      <c r="O248" s="1"/>
      <c r="P248" s="5"/>
      <c r="Q248" s="1"/>
      <c r="R248" s="6"/>
      <c r="S248" s="6"/>
      <c r="T248" s="5"/>
      <c r="U248" s="183"/>
      <c r="V248" s="183"/>
      <c r="W248" s="183"/>
      <c r="X248" s="183"/>
      <c r="Y248" s="183"/>
      <c r="Z248" s="183"/>
    </row>
    <row r="249" spans="1:26" ht="15.75" x14ac:dyDescent="0.2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1"/>
      <c r="M249" s="5"/>
      <c r="N249" s="5"/>
      <c r="O249" s="1"/>
      <c r="P249" s="5"/>
      <c r="Q249" s="1"/>
      <c r="R249" s="6"/>
      <c r="S249" s="6"/>
      <c r="T249" s="5"/>
      <c r="U249" s="183"/>
      <c r="V249" s="183"/>
      <c r="W249" s="183"/>
      <c r="X249" s="183"/>
      <c r="Y249" s="183"/>
      <c r="Z249" s="183"/>
    </row>
    <row r="250" spans="1:26" ht="15.75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1"/>
      <c r="M250" s="5"/>
      <c r="N250" s="5"/>
      <c r="O250" s="1"/>
      <c r="P250" s="5"/>
      <c r="Q250" s="1"/>
      <c r="R250" s="6"/>
      <c r="S250" s="6"/>
      <c r="T250" s="5"/>
      <c r="U250" s="183"/>
      <c r="V250" s="183"/>
      <c r="W250" s="183"/>
      <c r="X250" s="183"/>
      <c r="Y250" s="183"/>
      <c r="Z250" s="183"/>
    </row>
    <row r="251" spans="1:26" ht="15.75" x14ac:dyDescent="0.2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"/>
      <c r="M251" s="5"/>
      <c r="N251" s="5"/>
      <c r="O251" s="1"/>
      <c r="P251" s="5"/>
      <c r="Q251" s="1"/>
      <c r="R251" s="6"/>
      <c r="S251" s="6"/>
      <c r="T251" s="5"/>
      <c r="U251" s="183"/>
      <c r="V251" s="183"/>
      <c r="W251" s="183"/>
      <c r="X251" s="183"/>
      <c r="Y251" s="183"/>
      <c r="Z251" s="183"/>
    </row>
    <row r="252" spans="1:26" ht="15.75" x14ac:dyDescent="0.2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"/>
      <c r="M252" s="5"/>
      <c r="N252" s="5"/>
      <c r="O252" s="1"/>
      <c r="P252" s="5"/>
      <c r="Q252" s="1"/>
      <c r="R252" s="6"/>
      <c r="S252" s="6"/>
      <c r="T252" s="5"/>
      <c r="U252" s="183"/>
      <c r="V252" s="183"/>
      <c r="W252" s="183"/>
      <c r="X252" s="183"/>
      <c r="Y252" s="183"/>
      <c r="Z252" s="183"/>
    </row>
    <row r="253" spans="1:26" ht="15.75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"/>
      <c r="M253" s="5"/>
      <c r="N253" s="5"/>
      <c r="O253" s="1"/>
      <c r="P253" s="5"/>
      <c r="Q253" s="1"/>
      <c r="R253" s="6"/>
      <c r="S253" s="6"/>
      <c r="T253" s="5"/>
      <c r="U253" s="183"/>
      <c r="V253" s="183"/>
      <c r="W253" s="183"/>
      <c r="X253" s="183"/>
      <c r="Y253" s="183"/>
      <c r="Z253" s="183"/>
    </row>
    <row r="254" spans="1:26" ht="15.75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"/>
      <c r="M254" s="5"/>
      <c r="N254" s="5"/>
      <c r="O254" s="1"/>
      <c r="P254" s="5"/>
      <c r="Q254" s="1"/>
      <c r="R254" s="6"/>
      <c r="S254" s="6"/>
      <c r="T254" s="5"/>
      <c r="U254" s="183"/>
      <c r="V254" s="183"/>
      <c r="W254" s="183"/>
      <c r="X254" s="183"/>
      <c r="Y254" s="183"/>
      <c r="Z254" s="183"/>
    </row>
    <row r="255" spans="1:26" ht="15.75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"/>
      <c r="M255" s="5"/>
      <c r="N255" s="5"/>
      <c r="O255" s="1"/>
      <c r="P255" s="5"/>
      <c r="Q255" s="1"/>
      <c r="R255" s="6"/>
      <c r="S255" s="6"/>
      <c r="T255" s="5"/>
      <c r="U255" s="183"/>
      <c r="V255" s="183"/>
      <c r="W255" s="183"/>
      <c r="X255" s="183"/>
      <c r="Y255" s="183"/>
      <c r="Z255" s="183"/>
    </row>
    <row r="256" spans="1:26" ht="15.75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"/>
      <c r="M256" s="5"/>
      <c r="N256" s="5"/>
      <c r="O256" s="1"/>
      <c r="P256" s="5"/>
      <c r="Q256" s="1"/>
      <c r="R256" s="6"/>
      <c r="S256" s="6"/>
      <c r="T256" s="5"/>
      <c r="U256" s="183"/>
      <c r="V256" s="183"/>
      <c r="W256" s="183"/>
      <c r="X256" s="183"/>
      <c r="Y256" s="183"/>
      <c r="Z256" s="183"/>
    </row>
    <row r="257" spans="1:26" ht="15.75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"/>
      <c r="M257" s="5"/>
      <c r="N257" s="5"/>
      <c r="O257" s="1"/>
      <c r="P257" s="5"/>
      <c r="Q257" s="1"/>
      <c r="R257" s="6"/>
      <c r="S257" s="6"/>
      <c r="T257" s="5"/>
      <c r="U257" s="183"/>
      <c r="V257" s="183"/>
      <c r="W257" s="183"/>
      <c r="X257" s="183"/>
      <c r="Y257" s="183"/>
      <c r="Z257" s="183"/>
    </row>
    <row r="258" spans="1:26" ht="15.75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"/>
      <c r="M258" s="5"/>
      <c r="N258" s="5"/>
      <c r="O258" s="1"/>
      <c r="P258" s="5"/>
      <c r="Q258" s="1"/>
      <c r="R258" s="6"/>
      <c r="S258" s="6"/>
      <c r="T258" s="5"/>
      <c r="U258" s="183"/>
      <c r="V258" s="183"/>
      <c r="W258" s="183"/>
      <c r="X258" s="183"/>
      <c r="Y258" s="183"/>
      <c r="Z258" s="183"/>
    </row>
    <row r="259" spans="1:26" ht="15.75" x14ac:dyDescent="0.2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"/>
      <c r="M259" s="5"/>
      <c r="N259" s="5"/>
      <c r="O259" s="1"/>
      <c r="P259" s="5"/>
      <c r="Q259" s="1"/>
      <c r="R259" s="6"/>
      <c r="S259" s="6"/>
      <c r="T259" s="5"/>
      <c r="U259" s="183"/>
      <c r="V259" s="183"/>
      <c r="W259" s="183"/>
      <c r="X259" s="183"/>
      <c r="Y259" s="183"/>
      <c r="Z259" s="183"/>
    </row>
    <row r="260" spans="1:26" ht="15.75" x14ac:dyDescent="0.2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"/>
      <c r="M260" s="5"/>
      <c r="N260" s="5"/>
      <c r="O260" s="1"/>
      <c r="P260" s="5"/>
      <c r="Q260" s="1"/>
      <c r="R260" s="6"/>
      <c r="S260" s="6"/>
      <c r="T260" s="5"/>
      <c r="U260" s="183"/>
      <c r="V260" s="183"/>
      <c r="W260" s="183"/>
      <c r="X260" s="183"/>
      <c r="Y260" s="183"/>
      <c r="Z260" s="183"/>
    </row>
    <row r="261" spans="1:26" ht="15.75" x14ac:dyDescent="0.2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"/>
      <c r="M261" s="5"/>
      <c r="N261" s="5"/>
      <c r="O261" s="1"/>
      <c r="P261" s="5"/>
      <c r="Q261" s="1"/>
      <c r="R261" s="6"/>
      <c r="S261" s="6"/>
      <c r="T261" s="5"/>
      <c r="U261" s="183"/>
      <c r="V261" s="183"/>
      <c r="W261" s="183"/>
      <c r="X261" s="183"/>
      <c r="Y261" s="183"/>
      <c r="Z261" s="183"/>
    </row>
    <row r="262" spans="1:26" ht="15.75" x14ac:dyDescent="0.2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"/>
      <c r="M262" s="5"/>
      <c r="N262" s="5"/>
      <c r="O262" s="1"/>
      <c r="P262" s="5"/>
      <c r="Q262" s="1"/>
      <c r="R262" s="6"/>
      <c r="S262" s="6"/>
      <c r="T262" s="5"/>
      <c r="U262" s="183"/>
      <c r="V262" s="183"/>
      <c r="W262" s="183"/>
      <c r="X262" s="183"/>
      <c r="Y262" s="183"/>
      <c r="Z262" s="183"/>
    </row>
    <row r="263" spans="1:26" ht="15.75" x14ac:dyDescent="0.2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"/>
      <c r="M263" s="5"/>
      <c r="N263" s="5"/>
      <c r="O263" s="1"/>
      <c r="P263" s="5"/>
      <c r="Q263" s="1"/>
      <c r="R263" s="6"/>
      <c r="S263" s="6"/>
      <c r="T263" s="5"/>
      <c r="U263" s="183"/>
      <c r="V263" s="183"/>
      <c r="W263" s="183"/>
      <c r="X263" s="183"/>
      <c r="Y263" s="183"/>
      <c r="Z263" s="183"/>
    </row>
    <row r="264" spans="1:26" ht="15.75" x14ac:dyDescent="0.2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"/>
      <c r="M264" s="5"/>
      <c r="N264" s="5"/>
      <c r="O264" s="1"/>
      <c r="P264" s="5"/>
      <c r="Q264" s="1"/>
      <c r="R264" s="6"/>
      <c r="S264" s="6"/>
      <c r="T264" s="5"/>
      <c r="U264" s="183"/>
      <c r="V264" s="183"/>
      <c r="W264" s="183"/>
      <c r="X264" s="183"/>
      <c r="Y264" s="183"/>
      <c r="Z264" s="183"/>
    </row>
    <row r="265" spans="1:26" ht="15.75" x14ac:dyDescent="0.2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"/>
      <c r="M265" s="5"/>
      <c r="N265" s="5"/>
      <c r="O265" s="1"/>
      <c r="P265" s="5"/>
      <c r="Q265" s="1"/>
      <c r="R265" s="6"/>
      <c r="S265" s="6"/>
      <c r="T265" s="5"/>
      <c r="U265" s="183"/>
      <c r="V265" s="183"/>
      <c r="W265" s="183"/>
      <c r="X265" s="183"/>
      <c r="Y265" s="183"/>
      <c r="Z265" s="183"/>
    </row>
    <row r="266" spans="1:26" ht="15.75" x14ac:dyDescent="0.2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"/>
      <c r="M266" s="5"/>
      <c r="N266" s="5"/>
      <c r="O266" s="1"/>
      <c r="P266" s="5"/>
      <c r="Q266" s="1"/>
      <c r="R266" s="6"/>
      <c r="S266" s="6"/>
      <c r="T266" s="5"/>
      <c r="U266" s="183"/>
      <c r="V266" s="183"/>
      <c r="W266" s="183"/>
      <c r="X266" s="183"/>
      <c r="Y266" s="183"/>
      <c r="Z266" s="183"/>
    </row>
    <row r="267" spans="1:26" ht="15.75" x14ac:dyDescent="0.2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"/>
      <c r="M267" s="5"/>
      <c r="N267" s="5"/>
      <c r="O267" s="1"/>
      <c r="P267" s="5"/>
      <c r="Q267" s="1"/>
      <c r="R267" s="6"/>
      <c r="S267" s="6"/>
      <c r="T267" s="5"/>
      <c r="U267" s="183"/>
      <c r="V267" s="183"/>
      <c r="W267" s="183"/>
      <c r="X267" s="183"/>
      <c r="Y267" s="183"/>
      <c r="Z267" s="183"/>
    </row>
    <row r="268" spans="1:26" ht="15.75" x14ac:dyDescent="0.2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"/>
      <c r="M268" s="5"/>
      <c r="N268" s="5"/>
      <c r="O268" s="1"/>
      <c r="P268" s="5"/>
      <c r="Q268" s="1"/>
      <c r="R268" s="6"/>
      <c r="S268" s="6"/>
      <c r="T268" s="5"/>
      <c r="U268" s="183"/>
      <c r="V268" s="183"/>
      <c r="W268" s="183"/>
      <c r="X268" s="183"/>
      <c r="Y268" s="183"/>
      <c r="Z268" s="183"/>
    </row>
    <row r="269" spans="1:26" ht="15.75" x14ac:dyDescent="0.2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"/>
      <c r="M269" s="5"/>
      <c r="N269" s="5"/>
      <c r="O269" s="1"/>
      <c r="P269" s="5"/>
      <c r="Q269" s="1"/>
      <c r="R269" s="6"/>
      <c r="S269" s="6"/>
      <c r="T269" s="5"/>
      <c r="U269" s="183"/>
      <c r="V269" s="183"/>
      <c r="W269" s="183"/>
      <c r="X269" s="183"/>
      <c r="Y269" s="183"/>
      <c r="Z269" s="183"/>
    </row>
    <row r="270" spans="1:26" ht="15.75" x14ac:dyDescent="0.2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"/>
      <c r="M270" s="5"/>
      <c r="N270" s="5"/>
      <c r="O270" s="1"/>
      <c r="P270" s="5"/>
      <c r="Q270" s="1"/>
      <c r="R270" s="6"/>
      <c r="S270" s="6"/>
      <c r="T270" s="5"/>
      <c r="U270" s="183"/>
      <c r="V270" s="183"/>
      <c r="W270" s="183"/>
      <c r="X270" s="183"/>
      <c r="Y270" s="183"/>
      <c r="Z270" s="183"/>
    </row>
    <row r="271" spans="1:26" ht="15.75" x14ac:dyDescent="0.2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"/>
      <c r="M271" s="5"/>
      <c r="N271" s="5"/>
      <c r="O271" s="1"/>
      <c r="P271" s="5"/>
      <c r="Q271" s="1"/>
      <c r="R271" s="6"/>
      <c r="S271" s="6"/>
      <c r="T271" s="5"/>
      <c r="U271" s="183"/>
      <c r="V271" s="183"/>
      <c r="W271" s="183"/>
      <c r="X271" s="183"/>
      <c r="Y271" s="183"/>
      <c r="Z271" s="183"/>
    </row>
    <row r="272" spans="1:26" ht="15.75" x14ac:dyDescent="0.2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"/>
      <c r="M272" s="5"/>
      <c r="N272" s="5"/>
      <c r="O272" s="1"/>
      <c r="P272" s="5"/>
      <c r="Q272" s="1"/>
      <c r="R272" s="6"/>
      <c r="S272" s="6"/>
      <c r="T272" s="5"/>
      <c r="U272" s="183"/>
      <c r="V272" s="183"/>
      <c r="W272" s="183"/>
      <c r="X272" s="183"/>
      <c r="Y272" s="183"/>
      <c r="Z272" s="183"/>
    </row>
    <row r="273" spans="1:26" ht="15.75" x14ac:dyDescent="0.2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"/>
      <c r="M273" s="5"/>
      <c r="N273" s="5"/>
      <c r="O273" s="1"/>
      <c r="P273" s="5"/>
      <c r="Q273" s="1"/>
      <c r="R273" s="6"/>
      <c r="S273" s="6"/>
      <c r="T273" s="5"/>
      <c r="U273" s="183"/>
      <c r="V273" s="183"/>
      <c r="W273" s="183"/>
      <c r="X273" s="183"/>
      <c r="Y273" s="183"/>
      <c r="Z273" s="183"/>
    </row>
    <row r="274" spans="1:26" ht="15.75" x14ac:dyDescent="0.2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"/>
      <c r="M274" s="5"/>
      <c r="N274" s="5"/>
      <c r="O274" s="1"/>
      <c r="P274" s="5"/>
      <c r="Q274" s="1"/>
      <c r="R274" s="6"/>
      <c r="S274" s="6"/>
      <c r="T274" s="5"/>
      <c r="U274" s="183"/>
      <c r="V274" s="183"/>
      <c r="W274" s="183"/>
      <c r="X274" s="183"/>
      <c r="Y274" s="183"/>
      <c r="Z274" s="183"/>
    </row>
    <row r="275" spans="1:26" ht="15.75" x14ac:dyDescent="0.2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"/>
      <c r="M275" s="5"/>
      <c r="N275" s="5"/>
      <c r="O275" s="1"/>
      <c r="P275" s="5"/>
      <c r="Q275" s="1"/>
      <c r="R275" s="6"/>
      <c r="S275" s="6"/>
      <c r="T275" s="5"/>
      <c r="U275" s="183"/>
      <c r="V275" s="183"/>
      <c r="W275" s="183"/>
      <c r="X275" s="183"/>
      <c r="Y275" s="183"/>
      <c r="Z275" s="183"/>
    </row>
    <row r="276" spans="1:26" ht="15.75" x14ac:dyDescent="0.2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"/>
      <c r="M276" s="5"/>
      <c r="N276" s="5"/>
      <c r="O276" s="1"/>
      <c r="P276" s="5"/>
      <c r="Q276" s="1"/>
      <c r="R276" s="6"/>
      <c r="S276" s="6"/>
      <c r="T276" s="5"/>
      <c r="U276" s="183"/>
      <c r="V276" s="183"/>
      <c r="W276" s="183"/>
      <c r="X276" s="183"/>
      <c r="Y276" s="183"/>
      <c r="Z276" s="183"/>
    </row>
    <row r="277" spans="1:26" ht="15.75" x14ac:dyDescent="0.2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"/>
      <c r="M277" s="5"/>
      <c r="N277" s="5"/>
      <c r="O277" s="1"/>
      <c r="P277" s="5"/>
      <c r="Q277" s="1"/>
      <c r="R277" s="6"/>
      <c r="S277" s="6"/>
      <c r="T277" s="5"/>
      <c r="U277" s="183"/>
      <c r="V277" s="183"/>
      <c r="W277" s="183"/>
      <c r="X277" s="183"/>
      <c r="Y277" s="183"/>
      <c r="Z277" s="183"/>
    </row>
    <row r="278" spans="1:26" ht="15.75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"/>
      <c r="M278" s="5"/>
      <c r="N278" s="5"/>
      <c r="O278" s="1"/>
      <c r="P278" s="5"/>
      <c r="Q278" s="1"/>
      <c r="R278" s="6"/>
      <c r="S278" s="6"/>
      <c r="T278" s="5"/>
      <c r="U278" s="183"/>
      <c r="V278" s="183"/>
      <c r="W278" s="183"/>
      <c r="X278" s="183"/>
      <c r="Y278" s="183"/>
      <c r="Z278" s="183"/>
    </row>
    <row r="279" spans="1:26" ht="15.75" x14ac:dyDescent="0.2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"/>
      <c r="M279" s="5"/>
      <c r="N279" s="5"/>
      <c r="O279" s="1"/>
      <c r="P279" s="5"/>
      <c r="Q279" s="1"/>
      <c r="R279" s="6"/>
      <c r="S279" s="6"/>
      <c r="T279" s="5"/>
      <c r="U279" s="183"/>
      <c r="V279" s="183"/>
      <c r="W279" s="183"/>
      <c r="X279" s="183"/>
      <c r="Y279" s="183"/>
      <c r="Z279" s="183"/>
    </row>
    <row r="280" spans="1:26" ht="15.75" x14ac:dyDescent="0.2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"/>
      <c r="M280" s="5"/>
      <c r="N280" s="5"/>
      <c r="O280" s="1"/>
      <c r="P280" s="5"/>
      <c r="Q280" s="1"/>
      <c r="R280" s="6"/>
      <c r="S280" s="6"/>
      <c r="T280" s="5"/>
      <c r="U280" s="183"/>
      <c r="V280" s="183"/>
      <c r="W280" s="183"/>
      <c r="X280" s="183"/>
      <c r="Y280" s="183"/>
      <c r="Z280" s="183"/>
    </row>
    <row r="281" spans="1:26" ht="15.75" x14ac:dyDescent="0.2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"/>
      <c r="M281" s="5"/>
      <c r="N281" s="5"/>
      <c r="O281" s="1"/>
      <c r="P281" s="5"/>
      <c r="Q281" s="1"/>
      <c r="R281" s="6"/>
      <c r="S281" s="6"/>
      <c r="T281" s="5"/>
      <c r="U281" s="183"/>
      <c r="V281" s="183"/>
      <c r="W281" s="183"/>
      <c r="X281" s="183"/>
      <c r="Y281" s="183"/>
      <c r="Z281" s="183"/>
    </row>
    <row r="282" spans="1:26" ht="15.75" x14ac:dyDescent="0.2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"/>
      <c r="M282" s="5"/>
      <c r="N282" s="5"/>
      <c r="O282" s="1"/>
      <c r="P282" s="5"/>
      <c r="Q282" s="1"/>
      <c r="R282" s="6"/>
      <c r="S282" s="6"/>
      <c r="T282" s="5"/>
      <c r="U282" s="183"/>
      <c r="V282" s="183"/>
      <c r="W282" s="183"/>
      <c r="X282" s="183"/>
      <c r="Y282" s="183"/>
      <c r="Z282" s="183"/>
    </row>
    <row r="283" spans="1:26" ht="15.75" x14ac:dyDescent="0.2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"/>
      <c r="M283" s="5"/>
      <c r="N283" s="5"/>
      <c r="O283" s="1"/>
      <c r="P283" s="5"/>
      <c r="Q283" s="1"/>
      <c r="R283" s="6"/>
      <c r="S283" s="6"/>
      <c r="T283" s="5"/>
      <c r="U283" s="183"/>
      <c r="V283" s="183"/>
      <c r="W283" s="183"/>
      <c r="X283" s="183"/>
      <c r="Y283" s="183"/>
      <c r="Z283" s="183"/>
    </row>
    <row r="284" spans="1:26" ht="15.75" x14ac:dyDescent="0.2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"/>
      <c r="M284" s="5"/>
      <c r="N284" s="5"/>
      <c r="O284" s="1"/>
      <c r="P284" s="5"/>
      <c r="Q284" s="1"/>
      <c r="R284" s="6"/>
      <c r="S284" s="6"/>
      <c r="T284" s="5"/>
      <c r="U284" s="183"/>
      <c r="V284" s="183"/>
      <c r="W284" s="183"/>
      <c r="X284" s="183"/>
      <c r="Y284" s="183"/>
      <c r="Z284" s="183"/>
    </row>
    <row r="285" spans="1:26" ht="15.75" x14ac:dyDescent="0.2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"/>
      <c r="M285" s="5"/>
      <c r="N285" s="5"/>
      <c r="O285" s="1"/>
      <c r="P285" s="5"/>
      <c r="Q285" s="1"/>
      <c r="R285" s="6"/>
      <c r="S285" s="6"/>
      <c r="T285" s="5"/>
      <c r="U285" s="183"/>
      <c r="V285" s="183"/>
      <c r="W285" s="183"/>
      <c r="X285" s="183"/>
      <c r="Y285" s="183"/>
      <c r="Z285" s="183"/>
    </row>
    <row r="286" spans="1:26" ht="15.75" x14ac:dyDescent="0.2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"/>
      <c r="M286" s="5"/>
      <c r="N286" s="5"/>
      <c r="O286" s="1"/>
      <c r="P286" s="5"/>
      <c r="Q286" s="1"/>
      <c r="R286" s="6"/>
      <c r="S286" s="6"/>
      <c r="T286" s="5"/>
      <c r="U286" s="183"/>
      <c r="V286" s="183"/>
      <c r="W286" s="183"/>
      <c r="X286" s="183"/>
      <c r="Y286" s="183"/>
      <c r="Z286" s="183"/>
    </row>
    <row r="287" spans="1:26" ht="15.75" x14ac:dyDescent="0.2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"/>
      <c r="M287" s="5"/>
      <c r="N287" s="5"/>
      <c r="O287" s="1"/>
      <c r="P287" s="5"/>
      <c r="Q287" s="1"/>
      <c r="R287" s="6"/>
      <c r="S287" s="6"/>
      <c r="T287" s="5"/>
      <c r="U287" s="183"/>
      <c r="V287" s="183"/>
      <c r="W287" s="183"/>
      <c r="X287" s="183"/>
      <c r="Y287" s="183"/>
      <c r="Z287" s="183"/>
    </row>
    <row r="288" spans="1:26" ht="15.75" x14ac:dyDescent="0.2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"/>
      <c r="M288" s="5"/>
      <c r="N288" s="5"/>
      <c r="O288" s="1"/>
      <c r="P288" s="5"/>
      <c r="Q288" s="1"/>
      <c r="R288" s="6"/>
      <c r="S288" s="6"/>
      <c r="T288" s="5"/>
      <c r="U288" s="183"/>
      <c r="V288" s="183"/>
      <c r="W288" s="183"/>
      <c r="X288" s="183"/>
      <c r="Y288" s="183"/>
      <c r="Z288" s="183"/>
    </row>
    <row r="289" spans="1:26" ht="15.75" x14ac:dyDescent="0.2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"/>
      <c r="M289" s="5"/>
      <c r="N289" s="5"/>
      <c r="O289" s="1"/>
      <c r="P289" s="5"/>
      <c r="Q289" s="1"/>
      <c r="R289" s="6"/>
      <c r="S289" s="6"/>
      <c r="T289" s="5"/>
      <c r="U289" s="183"/>
      <c r="V289" s="183"/>
      <c r="W289" s="183"/>
      <c r="X289" s="183"/>
      <c r="Y289" s="183"/>
      <c r="Z289" s="183"/>
    </row>
    <row r="290" spans="1:26" ht="15.75" x14ac:dyDescent="0.2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"/>
      <c r="M290" s="5"/>
      <c r="N290" s="5"/>
      <c r="O290" s="1"/>
      <c r="P290" s="5"/>
      <c r="Q290" s="1"/>
      <c r="R290" s="6"/>
      <c r="S290" s="6"/>
      <c r="T290" s="5"/>
      <c r="U290" s="183"/>
      <c r="V290" s="183"/>
      <c r="W290" s="183"/>
      <c r="X290" s="183"/>
      <c r="Y290" s="183"/>
      <c r="Z290" s="183"/>
    </row>
    <row r="291" spans="1:26" ht="15.75" x14ac:dyDescent="0.2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"/>
      <c r="M291" s="5"/>
      <c r="N291" s="5"/>
      <c r="O291" s="1"/>
      <c r="P291" s="5"/>
      <c r="Q291" s="1"/>
      <c r="R291" s="6"/>
      <c r="S291" s="6"/>
      <c r="T291" s="5"/>
      <c r="U291" s="183"/>
      <c r="V291" s="183"/>
      <c r="W291" s="183"/>
      <c r="X291" s="183"/>
      <c r="Y291" s="183"/>
      <c r="Z291" s="183"/>
    </row>
    <row r="292" spans="1:26" ht="15.75" x14ac:dyDescent="0.2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"/>
      <c r="M292" s="5"/>
      <c r="N292" s="5"/>
      <c r="O292" s="1"/>
      <c r="P292" s="5"/>
      <c r="Q292" s="1"/>
      <c r="R292" s="6"/>
      <c r="S292" s="6"/>
      <c r="T292" s="5"/>
      <c r="U292" s="183"/>
      <c r="V292" s="183"/>
      <c r="W292" s="183"/>
      <c r="X292" s="183"/>
      <c r="Y292" s="183"/>
      <c r="Z292" s="183"/>
    </row>
    <row r="293" spans="1:26" ht="15.75" x14ac:dyDescent="0.2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"/>
      <c r="M293" s="5"/>
      <c r="N293" s="5"/>
      <c r="O293" s="1"/>
      <c r="P293" s="5"/>
      <c r="Q293" s="1"/>
      <c r="R293" s="6"/>
      <c r="S293" s="6"/>
      <c r="T293" s="5"/>
      <c r="U293" s="183"/>
      <c r="V293" s="183"/>
      <c r="W293" s="183"/>
      <c r="X293" s="183"/>
      <c r="Y293" s="183"/>
      <c r="Z293" s="183"/>
    </row>
    <row r="294" spans="1:26" ht="15.75" x14ac:dyDescent="0.2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"/>
      <c r="M294" s="5"/>
      <c r="N294" s="5"/>
      <c r="O294" s="1"/>
      <c r="P294" s="5"/>
      <c r="Q294" s="1"/>
      <c r="R294" s="6"/>
      <c r="S294" s="6"/>
      <c r="T294" s="5"/>
      <c r="U294" s="183"/>
      <c r="V294" s="183"/>
      <c r="W294" s="183"/>
      <c r="X294" s="183"/>
      <c r="Y294" s="183"/>
      <c r="Z294" s="183"/>
    </row>
    <row r="295" spans="1:26" ht="15.75" x14ac:dyDescent="0.2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"/>
      <c r="M295" s="5"/>
      <c r="N295" s="5"/>
      <c r="O295" s="1"/>
      <c r="P295" s="5"/>
      <c r="Q295" s="1"/>
      <c r="R295" s="6"/>
      <c r="S295" s="6"/>
      <c r="T295" s="5"/>
      <c r="U295" s="183"/>
      <c r="V295" s="183"/>
      <c r="W295" s="183"/>
      <c r="X295" s="183"/>
      <c r="Y295" s="183"/>
      <c r="Z295" s="183"/>
    </row>
    <row r="296" spans="1:26" ht="15.75" x14ac:dyDescent="0.2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"/>
      <c r="M296" s="5"/>
      <c r="N296" s="5"/>
      <c r="O296" s="1"/>
      <c r="P296" s="5"/>
      <c r="Q296" s="1"/>
      <c r="R296" s="6"/>
      <c r="S296" s="6"/>
      <c r="T296" s="5"/>
      <c r="U296" s="183"/>
      <c r="V296" s="183"/>
      <c r="W296" s="183"/>
      <c r="X296" s="183"/>
      <c r="Y296" s="183"/>
      <c r="Z296" s="183"/>
    </row>
    <row r="297" spans="1:26" ht="15.75" x14ac:dyDescent="0.2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"/>
      <c r="M297" s="5"/>
      <c r="N297" s="5"/>
      <c r="O297" s="1"/>
      <c r="P297" s="5"/>
      <c r="Q297" s="1"/>
      <c r="R297" s="6"/>
      <c r="S297" s="6"/>
      <c r="T297" s="5"/>
      <c r="U297" s="183"/>
      <c r="V297" s="183"/>
      <c r="W297" s="183"/>
      <c r="X297" s="183"/>
      <c r="Y297" s="183"/>
      <c r="Z297" s="183"/>
    </row>
    <row r="298" spans="1:26" ht="15.75" x14ac:dyDescent="0.2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"/>
      <c r="M298" s="5"/>
      <c r="N298" s="5"/>
      <c r="O298" s="1"/>
      <c r="P298" s="5"/>
      <c r="Q298" s="1"/>
      <c r="R298" s="6"/>
      <c r="S298" s="6"/>
      <c r="T298" s="5"/>
      <c r="U298" s="183"/>
      <c r="V298" s="183"/>
      <c r="W298" s="183"/>
      <c r="X298" s="183"/>
      <c r="Y298" s="183"/>
      <c r="Z298" s="183"/>
    </row>
    <row r="299" spans="1:26" ht="15.75" x14ac:dyDescent="0.2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"/>
      <c r="M299" s="5"/>
      <c r="N299" s="5"/>
      <c r="O299" s="1"/>
      <c r="P299" s="5"/>
      <c r="Q299" s="1"/>
      <c r="R299" s="6"/>
      <c r="S299" s="6"/>
      <c r="T299" s="5"/>
      <c r="U299" s="183"/>
      <c r="V299" s="183"/>
      <c r="W299" s="183"/>
      <c r="X299" s="183"/>
      <c r="Y299" s="183"/>
      <c r="Z299" s="183"/>
    </row>
    <row r="300" spans="1:26" ht="15.75" x14ac:dyDescent="0.2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"/>
      <c r="M300" s="5"/>
      <c r="N300" s="5"/>
      <c r="O300" s="1"/>
      <c r="P300" s="5"/>
      <c r="Q300" s="1"/>
      <c r="R300" s="6"/>
      <c r="S300" s="6"/>
      <c r="T300" s="5"/>
      <c r="U300" s="183"/>
      <c r="V300" s="183"/>
      <c r="W300" s="183"/>
      <c r="X300" s="183"/>
      <c r="Y300" s="183"/>
      <c r="Z300" s="183"/>
    </row>
    <row r="301" spans="1:26" ht="15.75" x14ac:dyDescent="0.2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"/>
      <c r="M301" s="5"/>
      <c r="N301" s="5"/>
      <c r="O301" s="1"/>
      <c r="P301" s="5"/>
      <c r="Q301" s="1"/>
      <c r="R301" s="6"/>
      <c r="S301" s="6"/>
      <c r="T301" s="5"/>
      <c r="U301" s="183"/>
      <c r="V301" s="183"/>
      <c r="W301" s="183"/>
      <c r="X301" s="183"/>
      <c r="Y301" s="183"/>
      <c r="Z301" s="183"/>
    </row>
    <row r="302" spans="1:26" ht="15.75" x14ac:dyDescent="0.2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"/>
      <c r="M302" s="5"/>
      <c r="N302" s="5"/>
      <c r="O302" s="1"/>
      <c r="P302" s="5"/>
      <c r="Q302" s="1"/>
      <c r="R302" s="6"/>
      <c r="S302" s="6"/>
      <c r="T302" s="5"/>
      <c r="U302" s="183"/>
      <c r="V302" s="183"/>
      <c r="W302" s="183"/>
      <c r="X302" s="183"/>
      <c r="Y302" s="183"/>
      <c r="Z302" s="183"/>
    </row>
    <row r="303" spans="1:26" ht="15.75" x14ac:dyDescent="0.2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"/>
      <c r="M303" s="5"/>
      <c r="N303" s="5"/>
      <c r="O303" s="1"/>
      <c r="P303" s="5"/>
      <c r="Q303" s="1"/>
      <c r="R303" s="6"/>
      <c r="S303" s="6"/>
      <c r="T303" s="5"/>
      <c r="U303" s="183"/>
      <c r="V303" s="183"/>
      <c r="W303" s="183"/>
      <c r="X303" s="183"/>
      <c r="Y303" s="183"/>
      <c r="Z303" s="183"/>
    </row>
    <row r="304" spans="1:26" ht="15.75" x14ac:dyDescent="0.2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"/>
      <c r="M304" s="5"/>
      <c r="N304" s="5"/>
      <c r="O304" s="1"/>
      <c r="P304" s="5"/>
      <c r="Q304" s="1"/>
      <c r="R304" s="6"/>
      <c r="S304" s="6"/>
      <c r="T304" s="5"/>
      <c r="U304" s="183"/>
      <c r="V304" s="183"/>
      <c r="W304" s="183"/>
      <c r="X304" s="183"/>
      <c r="Y304" s="183"/>
      <c r="Z304" s="183"/>
    </row>
    <row r="305" spans="1:26" ht="15.75" x14ac:dyDescent="0.2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"/>
      <c r="M305" s="5"/>
      <c r="N305" s="5"/>
      <c r="O305" s="1"/>
      <c r="P305" s="5"/>
      <c r="Q305" s="1"/>
      <c r="R305" s="6"/>
      <c r="S305" s="6"/>
      <c r="T305" s="5"/>
      <c r="U305" s="183"/>
      <c r="V305" s="183"/>
      <c r="W305" s="183"/>
      <c r="X305" s="183"/>
      <c r="Y305" s="183"/>
      <c r="Z305" s="183"/>
    </row>
    <row r="306" spans="1:26" ht="15.75" x14ac:dyDescent="0.2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"/>
      <c r="M306" s="5"/>
      <c r="N306" s="5"/>
      <c r="O306" s="1"/>
      <c r="P306" s="5"/>
      <c r="Q306" s="1"/>
      <c r="R306" s="6"/>
      <c r="S306" s="6"/>
      <c r="T306" s="5"/>
      <c r="U306" s="183"/>
      <c r="V306" s="183"/>
      <c r="W306" s="183"/>
      <c r="X306" s="183"/>
      <c r="Y306" s="183"/>
      <c r="Z306" s="183"/>
    </row>
    <row r="307" spans="1:26" ht="15.75" x14ac:dyDescent="0.2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"/>
      <c r="M307" s="5"/>
      <c r="N307" s="5"/>
      <c r="O307" s="1"/>
      <c r="P307" s="5"/>
      <c r="Q307" s="1"/>
      <c r="R307" s="6"/>
      <c r="S307" s="6"/>
      <c r="T307" s="5"/>
      <c r="U307" s="183"/>
      <c r="V307" s="183"/>
      <c r="W307" s="183"/>
      <c r="X307" s="183"/>
      <c r="Y307" s="183"/>
      <c r="Z307" s="183"/>
    </row>
    <row r="308" spans="1:26" ht="15.75" x14ac:dyDescent="0.2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"/>
      <c r="M308" s="5"/>
      <c r="N308" s="5"/>
      <c r="O308" s="1"/>
      <c r="P308" s="5"/>
      <c r="Q308" s="1"/>
      <c r="R308" s="6"/>
      <c r="S308" s="6"/>
      <c r="T308" s="5"/>
      <c r="U308" s="183"/>
      <c r="V308" s="183"/>
      <c r="W308" s="183"/>
      <c r="X308" s="183"/>
      <c r="Y308" s="183"/>
      <c r="Z308" s="183"/>
    </row>
    <row r="309" spans="1:26" ht="15.75" x14ac:dyDescent="0.2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"/>
      <c r="M309" s="5"/>
      <c r="N309" s="5"/>
      <c r="O309" s="1"/>
      <c r="P309" s="5"/>
      <c r="Q309" s="1"/>
      <c r="R309" s="6"/>
      <c r="S309" s="6"/>
      <c r="T309" s="5"/>
      <c r="U309" s="183"/>
      <c r="V309" s="183"/>
      <c r="W309" s="183"/>
      <c r="X309" s="183"/>
      <c r="Y309" s="183"/>
      <c r="Z309" s="183"/>
    </row>
    <row r="310" spans="1:26" ht="15.75" x14ac:dyDescent="0.2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"/>
      <c r="M310" s="5"/>
      <c r="N310" s="5"/>
      <c r="O310" s="1"/>
      <c r="P310" s="5"/>
      <c r="Q310" s="1"/>
      <c r="R310" s="6"/>
      <c r="S310" s="6"/>
      <c r="T310" s="5"/>
      <c r="U310" s="183"/>
      <c r="V310" s="183"/>
      <c r="W310" s="183"/>
      <c r="X310" s="183"/>
      <c r="Y310" s="183"/>
      <c r="Z310" s="183"/>
    </row>
    <row r="311" spans="1:26" ht="15.75" x14ac:dyDescent="0.2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"/>
      <c r="M311" s="5"/>
      <c r="N311" s="5"/>
      <c r="O311" s="1"/>
      <c r="P311" s="5"/>
      <c r="Q311" s="1"/>
      <c r="R311" s="6"/>
      <c r="S311" s="6"/>
      <c r="T311" s="5"/>
      <c r="U311" s="183"/>
      <c r="V311" s="183"/>
      <c r="W311" s="183"/>
      <c r="X311" s="183"/>
      <c r="Y311" s="183"/>
      <c r="Z311" s="183"/>
    </row>
    <row r="312" spans="1:26" ht="15.75" x14ac:dyDescent="0.2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"/>
      <c r="M312" s="5"/>
      <c r="N312" s="5"/>
      <c r="O312" s="1"/>
      <c r="P312" s="5"/>
      <c r="Q312" s="1"/>
      <c r="R312" s="6"/>
      <c r="S312" s="6"/>
      <c r="T312" s="5"/>
      <c r="U312" s="183"/>
      <c r="V312" s="183"/>
      <c r="W312" s="183"/>
      <c r="X312" s="183"/>
      <c r="Y312" s="183"/>
      <c r="Z312" s="183"/>
    </row>
    <row r="313" spans="1:26" ht="15.75" x14ac:dyDescent="0.2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"/>
      <c r="M313" s="5"/>
      <c r="N313" s="5"/>
      <c r="O313" s="1"/>
      <c r="P313" s="5"/>
      <c r="Q313" s="1"/>
      <c r="R313" s="6"/>
      <c r="S313" s="6"/>
      <c r="T313" s="5"/>
      <c r="U313" s="183"/>
      <c r="V313" s="183"/>
      <c r="W313" s="183"/>
      <c r="X313" s="183"/>
      <c r="Y313" s="183"/>
      <c r="Z313" s="183"/>
    </row>
    <row r="314" spans="1:26" ht="15.75" x14ac:dyDescent="0.2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"/>
      <c r="M314" s="5"/>
      <c r="N314" s="5"/>
      <c r="O314" s="1"/>
      <c r="P314" s="5"/>
      <c r="Q314" s="1"/>
      <c r="R314" s="6"/>
      <c r="S314" s="6"/>
      <c r="T314" s="5"/>
      <c r="U314" s="183"/>
      <c r="V314" s="183"/>
      <c r="W314" s="183"/>
      <c r="X314" s="183"/>
      <c r="Y314" s="183"/>
      <c r="Z314" s="183"/>
    </row>
    <row r="315" spans="1:26" ht="15.75" x14ac:dyDescent="0.2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"/>
      <c r="M315" s="5"/>
      <c r="N315" s="5"/>
      <c r="O315" s="1"/>
      <c r="P315" s="5"/>
      <c r="Q315" s="1"/>
      <c r="R315" s="6"/>
      <c r="S315" s="6"/>
      <c r="T315" s="5"/>
      <c r="U315" s="183"/>
      <c r="V315" s="183"/>
      <c r="W315" s="183"/>
      <c r="X315" s="183"/>
      <c r="Y315" s="183"/>
      <c r="Z315" s="183"/>
    </row>
    <row r="316" spans="1:26" ht="15.75" x14ac:dyDescent="0.2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"/>
      <c r="M316" s="5"/>
      <c r="N316" s="5"/>
      <c r="O316" s="1"/>
      <c r="P316" s="5"/>
      <c r="Q316" s="1"/>
      <c r="R316" s="6"/>
      <c r="S316" s="6"/>
      <c r="T316" s="5"/>
      <c r="U316" s="183"/>
      <c r="V316" s="183"/>
      <c r="W316" s="183"/>
      <c r="X316" s="183"/>
      <c r="Y316" s="183"/>
      <c r="Z316" s="183"/>
    </row>
    <row r="317" spans="1:26" ht="15.75" x14ac:dyDescent="0.2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"/>
      <c r="M317" s="5"/>
      <c r="N317" s="5"/>
      <c r="O317" s="1"/>
      <c r="P317" s="5"/>
      <c r="Q317" s="1"/>
      <c r="R317" s="6"/>
      <c r="S317" s="6"/>
      <c r="T317" s="5"/>
      <c r="U317" s="183"/>
      <c r="V317" s="183"/>
      <c r="W317" s="183"/>
      <c r="X317" s="183"/>
      <c r="Y317" s="183"/>
      <c r="Z317" s="183"/>
    </row>
    <row r="318" spans="1:26" ht="15.75" x14ac:dyDescent="0.2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"/>
      <c r="M318" s="5"/>
      <c r="N318" s="5"/>
      <c r="O318" s="1"/>
      <c r="P318" s="5"/>
      <c r="Q318" s="1"/>
      <c r="R318" s="6"/>
      <c r="S318" s="6"/>
      <c r="T318" s="5"/>
      <c r="U318" s="183"/>
      <c r="V318" s="183"/>
      <c r="W318" s="183"/>
      <c r="X318" s="183"/>
      <c r="Y318" s="183"/>
      <c r="Z318" s="183"/>
    </row>
    <row r="319" spans="1:26" ht="15.75" x14ac:dyDescent="0.2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"/>
      <c r="M319" s="5"/>
      <c r="N319" s="5"/>
      <c r="O319" s="1"/>
      <c r="P319" s="5"/>
      <c r="Q319" s="1"/>
      <c r="R319" s="6"/>
      <c r="S319" s="6"/>
      <c r="T319" s="5"/>
      <c r="U319" s="183"/>
      <c r="V319" s="183"/>
      <c r="W319" s="183"/>
      <c r="X319" s="183"/>
      <c r="Y319" s="183"/>
      <c r="Z319" s="183"/>
    </row>
    <row r="320" spans="1:26" ht="15.75" x14ac:dyDescent="0.2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"/>
      <c r="M320" s="5"/>
      <c r="N320" s="5"/>
      <c r="O320" s="1"/>
      <c r="P320" s="5"/>
      <c r="Q320" s="1"/>
      <c r="R320" s="6"/>
      <c r="S320" s="6"/>
      <c r="T320" s="5"/>
      <c r="U320" s="183"/>
      <c r="V320" s="183"/>
      <c r="W320" s="183"/>
      <c r="X320" s="183"/>
      <c r="Y320" s="183"/>
      <c r="Z320" s="183"/>
    </row>
    <row r="321" spans="1:26" ht="15.75" x14ac:dyDescent="0.2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"/>
      <c r="M321" s="5"/>
      <c r="N321" s="5"/>
      <c r="O321" s="1"/>
      <c r="P321" s="5"/>
      <c r="Q321" s="1"/>
      <c r="R321" s="6"/>
      <c r="S321" s="6"/>
      <c r="T321" s="5"/>
      <c r="U321" s="183"/>
      <c r="V321" s="183"/>
      <c r="W321" s="183"/>
      <c r="X321" s="183"/>
      <c r="Y321" s="183"/>
      <c r="Z321" s="183"/>
    </row>
    <row r="322" spans="1:26" ht="15.75" x14ac:dyDescent="0.2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"/>
      <c r="M322" s="5"/>
      <c r="N322" s="5"/>
      <c r="O322" s="1"/>
      <c r="P322" s="5"/>
      <c r="Q322" s="1"/>
      <c r="R322" s="6"/>
      <c r="S322" s="6"/>
      <c r="T322" s="5"/>
      <c r="U322" s="183"/>
      <c r="V322" s="183"/>
      <c r="W322" s="183"/>
      <c r="X322" s="183"/>
      <c r="Y322" s="183"/>
      <c r="Z322" s="183"/>
    </row>
    <row r="323" spans="1:26" ht="15.75" x14ac:dyDescent="0.2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"/>
      <c r="M323" s="5"/>
      <c r="N323" s="5"/>
      <c r="O323" s="1"/>
      <c r="P323" s="5"/>
      <c r="Q323" s="1"/>
      <c r="R323" s="6"/>
      <c r="S323" s="6"/>
      <c r="T323" s="5"/>
      <c r="U323" s="183"/>
      <c r="V323" s="183"/>
      <c r="W323" s="183"/>
      <c r="X323" s="183"/>
      <c r="Y323" s="183"/>
      <c r="Z323" s="183"/>
    </row>
    <row r="324" spans="1:26" ht="15.75" x14ac:dyDescent="0.2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"/>
      <c r="M324" s="5"/>
      <c r="N324" s="5"/>
      <c r="O324" s="1"/>
      <c r="P324" s="5"/>
      <c r="Q324" s="1"/>
      <c r="R324" s="6"/>
      <c r="S324" s="6"/>
      <c r="T324" s="5"/>
      <c r="U324" s="183"/>
      <c r="V324" s="183"/>
      <c r="W324" s="183"/>
      <c r="X324" s="183"/>
      <c r="Y324" s="183"/>
      <c r="Z324" s="183"/>
    </row>
    <row r="325" spans="1:26" ht="15.75" x14ac:dyDescent="0.2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"/>
      <c r="M325" s="5"/>
      <c r="N325" s="5"/>
      <c r="O325" s="1"/>
      <c r="P325" s="5"/>
      <c r="Q325" s="1"/>
      <c r="R325" s="6"/>
      <c r="S325" s="6"/>
      <c r="T325" s="5"/>
      <c r="U325" s="183"/>
      <c r="V325" s="183"/>
      <c r="W325" s="183"/>
      <c r="X325" s="183"/>
      <c r="Y325" s="183"/>
      <c r="Z325" s="183"/>
    </row>
    <row r="326" spans="1:26" x14ac:dyDescent="0.25">
      <c r="A326" s="257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257"/>
      <c r="P326" s="183"/>
      <c r="Q326" s="257"/>
      <c r="R326" s="253"/>
      <c r="S326" s="253"/>
      <c r="T326" s="183"/>
      <c r="U326" s="183"/>
      <c r="V326" s="183"/>
      <c r="W326" s="183"/>
      <c r="X326" s="183"/>
      <c r="Y326" s="183"/>
      <c r="Z326" s="183"/>
    </row>
    <row r="327" spans="1:26" x14ac:dyDescent="0.25">
      <c r="A327" s="257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257"/>
      <c r="P327" s="183"/>
      <c r="Q327" s="257"/>
      <c r="R327" s="253"/>
      <c r="S327" s="253"/>
      <c r="T327" s="183"/>
      <c r="U327" s="183"/>
      <c r="V327" s="183"/>
      <c r="W327" s="183"/>
      <c r="X327" s="183"/>
      <c r="Y327" s="183"/>
      <c r="Z327" s="183"/>
    </row>
    <row r="328" spans="1:26" x14ac:dyDescent="0.25">
      <c r="A328" s="257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257"/>
      <c r="P328" s="183"/>
      <c r="Q328" s="257"/>
      <c r="R328" s="253"/>
      <c r="S328" s="253"/>
      <c r="T328" s="183"/>
      <c r="U328" s="183"/>
      <c r="V328" s="183"/>
      <c r="W328" s="183"/>
      <c r="X328" s="183"/>
      <c r="Y328" s="183"/>
      <c r="Z328" s="183"/>
    </row>
    <row r="329" spans="1:26" x14ac:dyDescent="0.25">
      <c r="A329" s="257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257"/>
      <c r="P329" s="183"/>
      <c r="Q329" s="257"/>
      <c r="R329" s="253"/>
      <c r="S329" s="253"/>
      <c r="T329" s="183"/>
      <c r="U329" s="183"/>
      <c r="V329" s="183"/>
      <c r="W329" s="183"/>
      <c r="X329" s="183"/>
      <c r="Y329" s="183"/>
      <c r="Z329" s="183"/>
    </row>
    <row r="330" spans="1:26" x14ac:dyDescent="0.25">
      <c r="A330" s="257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257"/>
      <c r="P330" s="183"/>
      <c r="Q330" s="257"/>
      <c r="R330" s="253"/>
      <c r="S330" s="253"/>
      <c r="T330" s="183"/>
      <c r="U330" s="183"/>
      <c r="V330" s="183"/>
      <c r="W330" s="183"/>
      <c r="X330" s="183"/>
      <c r="Y330" s="183"/>
      <c r="Z330" s="183"/>
    </row>
    <row r="331" spans="1:26" x14ac:dyDescent="0.25">
      <c r="A331" s="257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257"/>
      <c r="P331" s="183"/>
      <c r="Q331" s="257"/>
      <c r="R331" s="253"/>
      <c r="S331" s="253"/>
      <c r="T331" s="183"/>
      <c r="U331" s="183"/>
      <c r="V331" s="183"/>
      <c r="W331" s="183"/>
      <c r="X331" s="183"/>
      <c r="Y331" s="183"/>
      <c r="Z331" s="183"/>
    </row>
    <row r="332" spans="1:26" x14ac:dyDescent="0.25">
      <c r="A332" s="257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257"/>
      <c r="P332" s="183"/>
      <c r="Q332" s="257"/>
      <c r="R332" s="253"/>
      <c r="S332" s="253"/>
      <c r="T332" s="183"/>
      <c r="U332" s="183"/>
      <c r="V332" s="183"/>
      <c r="W332" s="183"/>
      <c r="X332" s="183"/>
      <c r="Y332" s="183"/>
      <c r="Z332" s="183"/>
    </row>
    <row r="333" spans="1:26" x14ac:dyDescent="0.25">
      <c r="A333" s="257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257"/>
      <c r="P333" s="183"/>
      <c r="Q333" s="257"/>
      <c r="R333" s="253"/>
      <c r="S333" s="253"/>
      <c r="T333" s="183"/>
      <c r="U333" s="183"/>
      <c r="V333" s="183"/>
      <c r="W333" s="183"/>
      <c r="X333" s="183"/>
      <c r="Y333" s="183"/>
      <c r="Z333" s="183"/>
    </row>
    <row r="334" spans="1:26" x14ac:dyDescent="0.25">
      <c r="A334" s="257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257"/>
      <c r="P334" s="183"/>
      <c r="Q334" s="257"/>
      <c r="R334" s="253"/>
      <c r="S334" s="253"/>
      <c r="T334" s="183"/>
      <c r="U334" s="183"/>
      <c r="V334" s="183"/>
      <c r="W334" s="183"/>
      <c r="X334" s="183"/>
      <c r="Y334" s="183"/>
      <c r="Z334" s="183"/>
    </row>
    <row r="335" spans="1:26" x14ac:dyDescent="0.25">
      <c r="A335" s="257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257"/>
      <c r="P335" s="183"/>
      <c r="Q335" s="257"/>
      <c r="R335" s="253"/>
      <c r="S335" s="253"/>
      <c r="T335" s="183"/>
      <c r="U335" s="183"/>
      <c r="V335" s="183"/>
      <c r="W335" s="183"/>
      <c r="X335" s="183"/>
      <c r="Y335" s="183"/>
      <c r="Z335" s="183"/>
    </row>
    <row r="336" spans="1:26" x14ac:dyDescent="0.25">
      <c r="A336" s="257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257"/>
      <c r="P336" s="183"/>
      <c r="Q336" s="257"/>
      <c r="R336" s="253"/>
      <c r="S336" s="253"/>
      <c r="T336" s="183"/>
      <c r="U336" s="183"/>
      <c r="V336" s="183"/>
      <c r="W336" s="183"/>
      <c r="X336" s="183"/>
      <c r="Y336" s="183"/>
      <c r="Z336" s="183"/>
    </row>
    <row r="337" spans="1:26" x14ac:dyDescent="0.25">
      <c r="A337" s="257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257"/>
      <c r="P337" s="183"/>
      <c r="Q337" s="257"/>
      <c r="R337" s="253"/>
      <c r="S337" s="253"/>
      <c r="T337" s="183"/>
      <c r="U337" s="183"/>
      <c r="V337" s="183"/>
      <c r="W337" s="183"/>
      <c r="X337" s="183"/>
      <c r="Y337" s="183"/>
      <c r="Z337" s="183"/>
    </row>
    <row r="338" spans="1:26" x14ac:dyDescent="0.25">
      <c r="A338" s="257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257"/>
      <c r="P338" s="183"/>
      <c r="Q338" s="257"/>
      <c r="R338" s="253"/>
      <c r="S338" s="253"/>
      <c r="T338" s="183"/>
      <c r="U338" s="183"/>
      <c r="V338" s="183"/>
      <c r="W338" s="183"/>
      <c r="X338" s="183"/>
      <c r="Y338" s="183"/>
      <c r="Z338" s="183"/>
    </row>
    <row r="339" spans="1:26" x14ac:dyDescent="0.25">
      <c r="A339" s="257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257"/>
      <c r="P339" s="183"/>
      <c r="Q339" s="257"/>
      <c r="R339" s="253"/>
      <c r="S339" s="253"/>
      <c r="T339" s="183"/>
      <c r="U339" s="183"/>
      <c r="V339" s="183"/>
      <c r="W339" s="183"/>
      <c r="X339" s="183"/>
      <c r="Y339" s="183"/>
      <c r="Z339" s="183"/>
    </row>
    <row r="340" spans="1:26" x14ac:dyDescent="0.25">
      <c r="A340" s="257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257"/>
      <c r="P340" s="183"/>
      <c r="Q340" s="257"/>
      <c r="R340" s="253"/>
      <c r="S340" s="253"/>
      <c r="T340" s="183"/>
      <c r="U340" s="183"/>
      <c r="V340" s="183"/>
      <c r="W340" s="183"/>
      <c r="X340" s="183"/>
      <c r="Y340" s="183"/>
      <c r="Z340" s="183"/>
    </row>
    <row r="341" spans="1:26" x14ac:dyDescent="0.25">
      <c r="A341" s="257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257"/>
      <c r="P341" s="183"/>
      <c r="Q341" s="257"/>
      <c r="R341" s="253"/>
      <c r="S341" s="253"/>
      <c r="T341" s="183"/>
      <c r="U341" s="183"/>
      <c r="V341" s="183"/>
      <c r="W341" s="183"/>
      <c r="X341" s="183"/>
      <c r="Y341" s="183"/>
      <c r="Z341" s="183"/>
    </row>
    <row r="342" spans="1:26" x14ac:dyDescent="0.25">
      <c r="A342" s="257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257"/>
      <c r="P342" s="183"/>
      <c r="Q342" s="257"/>
      <c r="R342" s="253"/>
      <c r="S342" s="253"/>
      <c r="T342" s="183"/>
      <c r="U342" s="183"/>
      <c r="V342" s="183"/>
      <c r="W342" s="183"/>
      <c r="X342" s="183"/>
      <c r="Y342" s="183"/>
      <c r="Z342" s="183"/>
    </row>
    <row r="343" spans="1:26" x14ac:dyDescent="0.25">
      <c r="A343" s="257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257"/>
      <c r="P343" s="183"/>
      <c r="Q343" s="257"/>
      <c r="R343" s="253"/>
      <c r="S343" s="253"/>
      <c r="T343" s="183"/>
      <c r="U343" s="183"/>
      <c r="V343" s="183"/>
      <c r="W343" s="183"/>
      <c r="X343" s="183"/>
      <c r="Y343" s="183"/>
      <c r="Z343" s="183"/>
    </row>
    <row r="344" spans="1:26" x14ac:dyDescent="0.25">
      <c r="A344" s="257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257"/>
      <c r="P344" s="183"/>
      <c r="Q344" s="257"/>
      <c r="R344" s="253"/>
      <c r="S344" s="253"/>
      <c r="T344" s="183"/>
      <c r="U344" s="183"/>
      <c r="V344" s="183"/>
      <c r="W344" s="183"/>
      <c r="X344" s="183"/>
      <c r="Y344" s="183"/>
      <c r="Z344" s="183"/>
    </row>
    <row r="345" spans="1:26" x14ac:dyDescent="0.25">
      <c r="A345" s="257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257"/>
      <c r="P345" s="183"/>
      <c r="Q345" s="257"/>
      <c r="R345" s="253"/>
      <c r="S345" s="253"/>
      <c r="T345" s="183"/>
      <c r="U345" s="183"/>
      <c r="V345" s="183"/>
      <c r="W345" s="183"/>
      <c r="X345" s="183"/>
      <c r="Y345" s="183"/>
      <c r="Z345" s="183"/>
    </row>
    <row r="346" spans="1:26" x14ac:dyDescent="0.25">
      <c r="A346" s="257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257"/>
      <c r="P346" s="183"/>
      <c r="Q346" s="257"/>
      <c r="R346" s="253"/>
      <c r="S346" s="253"/>
      <c r="T346" s="183"/>
      <c r="U346" s="183"/>
      <c r="V346" s="183"/>
      <c r="W346" s="183"/>
      <c r="X346" s="183"/>
      <c r="Y346" s="183"/>
      <c r="Z346" s="183"/>
    </row>
    <row r="347" spans="1:26" x14ac:dyDescent="0.25">
      <c r="A347" s="257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257"/>
      <c r="P347" s="183"/>
      <c r="Q347" s="257"/>
      <c r="R347" s="253"/>
      <c r="S347" s="253"/>
      <c r="T347" s="183"/>
      <c r="U347" s="183"/>
      <c r="V347" s="183"/>
      <c r="W347" s="183"/>
      <c r="X347" s="183"/>
      <c r="Y347" s="183"/>
      <c r="Z347" s="183"/>
    </row>
    <row r="348" spans="1:26" x14ac:dyDescent="0.25">
      <c r="A348" s="257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257"/>
      <c r="P348" s="183"/>
      <c r="Q348" s="257"/>
      <c r="R348" s="253"/>
      <c r="S348" s="253"/>
      <c r="T348" s="183"/>
      <c r="U348" s="183"/>
      <c r="V348" s="183"/>
      <c r="W348" s="183"/>
      <c r="X348" s="183"/>
      <c r="Y348" s="183"/>
      <c r="Z348" s="183"/>
    </row>
    <row r="349" spans="1:26" x14ac:dyDescent="0.25">
      <c r="A349" s="257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257"/>
      <c r="P349" s="183"/>
      <c r="Q349" s="257"/>
      <c r="R349" s="253"/>
      <c r="S349" s="253"/>
      <c r="T349" s="183"/>
      <c r="U349" s="183"/>
      <c r="V349" s="183"/>
      <c r="W349" s="183"/>
      <c r="X349" s="183"/>
      <c r="Y349" s="183"/>
      <c r="Z349" s="183"/>
    </row>
    <row r="350" spans="1:26" x14ac:dyDescent="0.25">
      <c r="A350" s="257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257"/>
      <c r="P350" s="183"/>
      <c r="Q350" s="257"/>
      <c r="R350" s="253"/>
      <c r="S350" s="253"/>
      <c r="T350" s="183"/>
      <c r="U350" s="183"/>
      <c r="V350" s="183"/>
      <c r="W350" s="183"/>
      <c r="X350" s="183"/>
      <c r="Y350" s="183"/>
      <c r="Z350" s="183"/>
    </row>
    <row r="351" spans="1:26" x14ac:dyDescent="0.25">
      <c r="A351" s="257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257"/>
      <c r="P351" s="183"/>
      <c r="Q351" s="257"/>
      <c r="R351" s="253"/>
      <c r="S351" s="253"/>
      <c r="T351" s="183"/>
      <c r="U351" s="183"/>
      <c r="V351" s="183"/>
      <c r="W351" s="183"/>
      <c r="X351" s="183"/>
      <c r="Y351" s="183"/>
      <c r="Z351" s="183"/>
    </row>
    <row r="352" spans="1:26" x14ac:dyDescent="0.25">
      <c r="A352" s="257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257"/>
      <c r="P352" s="183"/>
      <c r="Q352" s="257"/>
      <c r="R352" s="253"/>
      <c r="S352" s="253"/>
      <c r="T352" s="183"/>
      <c r="U352" s="183"/>
      <c r="V352" s="183"/>
      <c r="W352" s="183"/>
      <c r="X352" s="183"/>
      <c r="Y352" s="183"/>
      <c r="Z352" s="183"/>
    </row>
    <row r="353" spans="1:26" x14ac:dyDescent="0.25">
      <c r="A353" s="257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257"/>
      <c r="P353" s="183"/>
      <c r="Q353" s="257"/>
      <c r="R353" s="253"/>
      <c r="S353" s="253"/>
      <c r="T353" s="183"/>
      <c r="U353" s="183"/>
      <c r="V353" s="183"/>
      <c r="W353" s="183"/>
      <c r="X353" s="183"/>
      <c r="Y353" s="183"/>
      <c r="Z353" s="183"/>
    </row>
    <row r="354" spans="1:26" x14ac:dyDescent="0.25">
      <c r="A354" s="257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257"/>
      <c r="P354" s="183"/>
      <c r="Q354" s="257"/>
      <c r="R354" s="253"/>
      <c r="S354" s="253"/>
      <c r="T354" s="183"/>
      <c r="U354" s="183"/>
      <c r="V354" s="183"/>
      <c r="W354" s="183"/>
      <c r="X354" s="183"/>
      <c r="Y354" s="183"/>
      <c r="Z354" s="183"/>
    </row>
    <row r="355" spans="1:26" x14ac:dyDescent="0.25">
      <c r="A355" s="257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257"/>
      <c r="P355" s="183"/>
      <c r="Q355" s="257"/>
      <c r="R355" s="253"/>
      <c r="S355" s="253"/>
      <c r="T355" s="183"/>
      <c r="U355" s="183"/>
      <c r="V355" s="183"/>
      <c r="W355" s="183"/>
      <c r="X355" s="183"/>
      <c r="Y355" s="183"/>
      <c r="Z355" s="183"/>
    </row>
    <row r="356" spans="1:26" x14ac:dyDescent="0.25">
      <c r="A356" s="257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257"/>
      <c r="P356" s="183"/>
      <c r="Q356" s="257"/>
      <c r="R356" s="253"/>
      <c r="S356" s="253"/>
      <c r="T356" s="183"/>
      <c r="U356" s="183"/>
      <c r="V356" s="183"/>
      <c r="W356" s="183"/>
      <c r="X356" s="183"/>
      <c r="Y356" s="183"/>
      <c r="Z356" s="183"/>
    </row>
    <row r="357" spans="1:26" x14ac:dyDescent="0.25">
      <c r="A357" s="257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257"/>
      <c r="P357" s="183"/>
      <c r="Q357" s="257"/>
      <c r="R357" s="253"/>
      <c r="S357" s="253"/>
      <c r="T357" s="183"/>
      <c r="U357" s="183"/>
      <c r="V357" s="183"/>
      <c r="W357" s="183"/>
      <c r="X357" s="183"/>
      <c r="Y357" s="183"/>
      <c r="Z357" s="183"/>
    </row>
    <row r="358" spans="1:26" x14ac:dyDescent="0.25">
      <c r="A358" s="257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257"/>
      <c r="P358" s="183"/>
      <c r="Q358" s="257"/>
      <c r="R358" s="253"/>
      <c r="S358" s="253"/>
      <c r="T358" s="183"/>
      <c r="U358" s="183"/>
      <c r="V358" s="183"/>
      <c r="W358" s="183"/>
      <c r="X358" s="183"/>
      <c r="Y358" s="183"/>
      <c r="Z358" s="183"/>
    </row>
    <row r="359" spans="1:26" x14ac:dyDescent="0.25">
      <c r="A359" s="257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257"/>
      <c r="P359" s="183"/>
      <c r="Q359" s="257"/>
      <c r="R359" s="253"/>
      <c r="S359" s="253"/>
      <c r="T359" s="183"/>
      <c r="U359" s="183"/>
      <c r="V359" s="183"/>
      <c r="W359" s="183"/>
      <c r="X359" s="183"/>
      <c r="Y359" s="183"/>
      <c r="Z359" s="183"/>
    </row>
    <row r="360" spans="1:26" x14ac:dyDescent="0.25">
      <c r="A360" s="257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257"/>
      <c r="P360" s="183"/>
      <c r="Q360" s="257"/>
      <c r="R360" s="253"/>
      <c r="S360" s="253"/>
      <c r="T360" s="183"/>
      <c r="U360" s="183"/>
      <c r="V360" s="183"/>
      <c r="W360" s="183"/>
      <c r="X360" s="183"/>
      <c r="Y360" s="183"/>
      <c r="Z360" s="183"/>
    </row>
    <row r="361" spans="1:26" x14ac:dyDescent="0.25">
      <c r="A361" s="257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257"/>
      <c r="P361" s="183"/>
      <c r="Q361" s="257"/>
      <c r="R361" s="253"/>
      <c r="S361" s="253"/>
      <c r="T361" s="183"/>
      <c r="U361" s="183"/>
      <c r="V361" s="183"/>
      <c r="W361" s="183"/>
      <c r="X361" s="183"/>
      <c r="Y361" s="183"/>
      <c r="Z361" s="183"/>
    </row>
    <row r="362" spans="1:26" x14ac:dyDescent="0.25">
      <c r="A362" s="257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257"/>
      <c r="P362" s="183"/>
      <c r="Q362" s="257"/>
      <c r="R362" s="253"/>
      <c r="S362" s="253"/>
      <c r="T362" s="183"/>
      <c r="U362" s="183"/>
      <c r="V362" s="183"/>
      <c r="W362" s="183"/>
      <c r="X362" s="183"/>
      <c r="Y362" s="183"/>
      <c r="Z362" s="183"/>
    </row>
    <row r="363" spans="1:26" x14ac:dyDescent="0.25">
      <c r="A363" s="257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257"/>
      <c r="P363" s="183"/>
      <c r="Q363" s="257"/>
      <c r="R363" s="253"/>
      <c r="S363" s="253"/>
      <c r="T363" s="183"/>
      <c r="U363" s="183"/>
      <c r="V363" s="183"/>
      <c r="W363" s="183"/>
      <c r="X363" s="183"/>
      <c r="Y363" s="183"/>
      <c r="Z363" s="183"/>
    </row>
    <row r="364" spans="1:26" x14ac:dyDescent="0.25">
      <c r="A364" s="257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257"/>
      <c r="P364" s="183"/>
      <c r="Q364" s="257"/>
      <c r="R364" s="253"/>
      <c r="S364" s="253"/>
      <c r="T364" s="183"/>
      <c r="U364" s="183"/>
      <c r="V364" s="183"/>
      <c r="W364" s="183"/>
      <c r="X364" s="183"/>
      <c r="Y364" s="183"/>
      <c r="Z364" s="183"/>
    </row>
    <row r="365" spans="1:26" x14ac:dyDescent="0.25">
      <c r="A365" s="257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257"/>
      <c r="P365" s="183"/>
      <c r="Q365" s="257"/>
      <c r="R365" s="253"/>
      <c r="S365" s="253"/>
      <c r="T365" s="183"/>
      <c r="U365" s="183"/>
      <c r="V365" s="183"/>
      <c r="W365" s="183"/>
      <c r="X365" s="183"/>
      <c r="Y365" s="183"/>
      <c r="Z365" s="183"/>
    </row>
    <row r="366" spans="1:26" x14ac:dyDescent="0.25">
      <c r="A366" s="257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257"/>
      <c r="P366" s="183"/>
      <c r="Q366" s="257"/>
      <c r="R366" s="253"/>
      <c r="S366" s="253"/>
      <c r="T366" s="183"/>
      <c r="U366" s="183"/>
      <c r="V366" s="183"/>
      <c r="W366" s="183"/>
      <c r="X366" s="183"/>
      <c r="Y366" s="183"/>
      <c r="Z366" s="183"/>
    </row>
    <row r="367" spans="1:26" x14ac:dyDescent="0.25">
      <c r="A367" s="257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257"/>
      <c r="P367" s="183"/>
      <c r="Q367" s="257"/>
      <c r="R367" s="253"/>
      <c r="S367" s="253"/>
      <c r="T367" s="183"/>
      <c r="U367" s="183"/>
      <c r="V367" s="183"/>
      <c r="W367" s="183"/>
      <c r="X367" s="183"/>
      <c r="Y367" s="183"/>
      <c r="Z367" s="183"/>
    </row>
    <row r="368" spans="1:26" x14ac:dyDescent="0.25">
      <c r="A368" s="257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257"/>
      <c r="P368" s="183"/>
      <c r="Q368" s="257"/>
      <c r="R368" s="253"/>
      <c r="S368" s="253"/>
      <c r="T368" s="183"/>
      <c r="U368" s="183"/>
      <c r="V368" s="183"/>
      <c r="W368" s="183"/>
      <c r="X368" s="183"/>
      <c r="Y368" s="183"/>
      <c r="Z368" s="183"/>
    </row>
    <row r="369" spans="1:26" x14ac:dyDescent="0.25">
      <c r="A369" s="257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257"/>
      <c r="P369" s="183"/>
      <c r="Q369" s="257"/>
      <c r="R369" s="253"/>
      <c r="S369" s="253"/>
      <c r="T369" s="183"/>
      <c r="U369" s="183"/>
      <c r="V369" s="183"/>
      <c r="W369" s="183"/>
      <c r="X369" s="183"/>
      <c r="Y369" s="183"/>
      <c r="Z369" s="183"/>
    </row>
    <row r="370" spans="1:26" x14ac:dyDescent="0.25">
      <c r="A370" s="257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257"/>
      <c r="P370" s="183"/>
      <c r="Q370" s="257"/>
      <c r="R370" s="253"/>
      <c r="S370" s="253"/>
      <c r="T370" s="183"/>
      <c r="U370" s="183"/>
      <c r="V370" s="183"/>
      <c r="W370" s="183"/>
      <c r="X370" s="183"/>
      <c r="Y370" s="183"/>
      <c r="Z370" s="183"/>
    </row>
    <row r="371" spans="1:26" x14ac:dyDescent="0.25">
      <c r="A371" s="257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257"/>
      <c r="P371" s="183"/>
      <c r="Q371" s="257"/>
      <c r="R371" s="253"/>
      <c r="S371" s="253"/>
      <c r="T371" s="183"/>
      <c r="U371" s="183"/>
      <c r="V371" s="183"/>
      <c r="W371" s="183"/>
      <c r="X371" s="183"/>
      <c r="Y371" s="183"/>
      <c r="Z371" s="183"/>
    </row>
    <row r="372" spans="1:26" x14ac:dyDescent="0.25">
      <c r="A372" s="257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257"/>
      <c r="P372" s="183"/>
      <c r="Q372" s="257"/>
      <c r="R372" s="253"/>
      <c r="S372" s="253"/>
      <c r="T372" s="183"/>
      <c r="U372" s="183"/>
      <c r="V372" s="183"/>
      <c r="W372" s="183"/>
      <c r="X372" s="183"/>
      <c r="Y372" s="183"/>
      <c r="Z372" s="183"/>
    </row>
    <row r="373" spans="1:26" x14ac:dyDescent="0.25">
      <c r="A373" s="257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257"/>
      <c r="P373" s="183"/>
      <c r="Q373" s="257"/>
      <c r="R373" s="253"/>
      <c r="S373" s="253"/>
      <c r="T373" s="183"/>
      <c r="U373" s="183"/>
      <c r="V373" s="183"/>
      <c r="W373" s="183"/>
      <c r="X373" s="183"/>
      <c r="Y373" s="183"/>
      <c r="Z373" s="183"/>
    </row>
    <row r="374" spans="1:26" x14ac:dyDescent="0.25">
      <c r="A374" s="257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257"/>
      <c r="P374" s="183"/>
      <c r="Q374" s="257"/>
      <c r="R374" s="253"/>
      <c r="S374" s="253"/>
      <c r="T374" s="183"/>
      <c r="U374" s="183"/>
      <c r="V374" s="183"/>
      <c r="W374" s="183"/>
      <c r="X374" s="183"/>
      <c r="Y374" s="183"/>
      <c r="Z374" s="183"/>
    </row>
    <row r="375" spans="1:26" x14ac:dyDescent="0.25">
      <c r="A375" s="257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257"/>
      <c r="P375" s="183"/>
      <c r="Q375" s="257"/>
      <c r="R375" s="253"/>
      <c r="S375" s="253"/>
      <c r="T375" s="183"/>
      <c r="U375" s="183"/>
      <c r="V375" s="183"/>
      <c r="W375" s="183"/>
      <c r="X375" s="183"/>
      <c r="Y375" s="183"/>
      <c r="Z375" s="183"/>
    </row>
    <row r="376" spans="1:26" x14ac:dyDescent="0.25">
      <c r="A376" s="257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257"/>
      <c r="P376" s="183"/>
      <c r="Q376" s="257"/>
      <c r="R376" s="253"/>
      <c r="S376" s="253"/>
      <c r="T376" s="183"/>
      <c r="U376" s="183"/>
      <c r="V376" s="183"/>
      <c r="W376" s="183"/>
      <c r="X376" s="183"/>
      <c r="Y376" s="183"/>
      <c r="Z376" s="183"/>
    </row>
    <row r="377" spans="1:26" x14ac:dyDescent="0.25">
      <c r="A377" s="257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257"/>
      <c r="P377" s="183"/>
      <c r="Q377" s="257"/>
      <c r="R377" s="253"/>
      <c r="S377" s="253"/>
      <c r="T377" s="183"/>
      <c r="U377" s="183"/>
      <c r="V377" s="183"/>
      <c r="W377" s="183"/>
      <c r="X377" s="183"/>
      <c r="Y377" s="183"/>
      <c r="Z377" s="183"/>
    </row>
    <row r="378" spans="1:26" x14ac:dyDescent="0.25">
      <c r="A378" s="257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257"/>
      <c r="P378" s="183"/>
      <c r="Q378" s="257"/>
      <c r="R378" s="253"/>
      <c r="S378" s="253"/>
      <c r="T378" s="183"/>
      <c r="U378" s="183"/>
      <c r="V378" s="183"/>
      <c r="W378" s="183"/>
      <c r="X378" s="183"/>
      <c r="Y378" s="183"/>
      <c r="Z378" s="183"/>
    </row>
    <row r="379" spans="1:26" x14ac:dyDescent="0.25">
      <c r="A379" s="257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257"/>
      <c r="P379" s="183"/>
      <c r="Q379" s="257"/>
      <c r="R379" s="253"/>
      <c r="S379" s="253"/>
      <c r="T379" s="183"/>
      <c r="U379" s="183"/>
      <c r="V379" s="183"/>
      <c r="W379" s="183"/>
      <c r="X379" s="183"/>
      <c r="Y379" s="183"/>
      <c r="Z379" s="183"/>
    </row>
    <row r="380" spans="1:26" x14ac:dyDescent="0.25">
      <c r="A380" s="257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257"/>
      <c r="P380" s="183"/>
      <c r="Q380" s="257"/>
      <c r="R380" s="253"/>
      <c r="S380" s="253"/>
      <c r="T380" s="183"/>
      <c r="U380" s="183"/>
      <c r="V380" s="183"/>
      <c r="W380" s="183"/>
      <c r="X380" s="183"/>
      <c r="Y380" s="183"/>
      <c r="Z380" s="183"/>
    </row>
    <row r="381" spans="1:26" x14ac:dyDescent="0.25">
      <c r="A381" s="257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257"/>
      <c r="P381" s="183"/>
      <c r="Q381" s="257"/>
      <c r="R381" s="253"/>
      <c r="S381" s="253"/>
      <c r="T381" s="183"/>
      <c r="U381" s="183"/>
      <c r="V381" s="183"/>
      <c r="W381" s="183"/>
      <c r="X381" s="183"/>
      <c r="Y381" s="183"/>
      <c r="Z381" s="183"/>
    </row>
    <row r="382" spans="1:26" x14ac:dyDescent="0.25">
      <c r="A382" s="257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257"/>
      <c r="P382" s="183"/>
      <c r="Q382" s="257"/>
      <c r="R382" s="253"/>
      <c r="S382" s="253"/>
      <c r="T382" s="183"/>
      <c r="U382" s="183"/>
      <c r="V382" s="183"/>
      <c r="W382" s="183"/>
      <c r="X382" s="183"/>
      <c r="Y382" s="183"/>
      <c r="Z382" s="183"/>
    </row>
    <row r="383" spans="1:26" x14ac:dyDescent="0.25">
      <c r="A383" s="257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257"/>
      <c r="P383" s="183"/>
      <c r="Q383" s="257"/>
      <c r="R383" s="253"/>
      <c r="S383" s="253"/>
      <c r="T383" s="183"/>
      <c r="U383" s="183"/>
      <c r="V383" s="183"/>
      <c r="W383" s="183"/>
      <c r="X383" s="183"/>
      <c r="Y383" s="183"/>
      <c r="Z383" s="183"/>
    </row>
    <row r="384" spans="1:26" x14ac:dyDescent="0.25">
      <c r="A384" s="257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257"/>
      <c r="P384" s="183"/>
      <c r="Q384" s="257"/>
      <c r="R384" s="253"/>
      <c r="S384" s="253"/>
      <c r="T384" s="183"/>
      <c r="U384" s="183"/>
      <c r="V384" s="183"/>
      <c r="W384" s="183"/>
      <c r="X384" s="183"/>
      <c r="Y384" s="183"/>
      <c r="Z384" s="183"/>
    </row>
    <row r="385" spans="1:26" x14ac:dyDescent="0.25">
      <c r="A385" s="257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257"/>
      <c r="P385" s="183"/>
      <c r="Q385" s="257"/>
      <c r="R385" s="253"/>
      <c r="S385" s="253"/>
      <c r="T385" s="183"/>
      <c r="U385" s="183"/>
      <c r="V385" s="183"/>
      <c r="W385" s="183"/>
      <c r="X385" s="183"/>
      <c r="Y385" s="183"/>
      <c r="Z385" s="183"/>
    </row>
    <row r="386" spans="1:26" x14ac:dyDescent="0.25">
      <c r="A386" s="257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257"/>
      <c r="P386" s="183"/>
      <c r="Q386" s="257"/>
      <c r="R386" s="253"/>
      <c r="S386" s="253"/>
      <c r="T386" s="183"/>
      <c r="U386" s="183"/>
      <c r="V386" s="183"/>
      <c r="W386" s="183"/>
      <c r="X386" s="183"/>
      <c r="Y386" s="183"/>
      <c r="Z386" s="183"/>
    </row>
    <row r="387" spans="1:26" x14ac:dyDescent="0.25">
      <c r="A387" s="257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257"/>
      <c r="P387" s="183"/>
      <c r="Q387" s="257"/>
      <c r="R387" s="253"/>
      <c r="S387" s="253"/>
      <c r="T387" s="183"/>
      <c r="U387" s="183"/>
      <c r="V387" s="183"/>
      <c r="W387" s="183"/>
      <c r="X387" s="183"/>
      <c r="Y387" s="183"/>
      <c r="Z387" s="183"/>
    </row>
    <row r="388" spans="1:26" x14ac:dyDescent="0.25">
      <c r="A388" s="257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257"/>
      <c r="P388" s="183"/>
      <c r="Q388" s="257"/>
      <c r="R388" s="253"/>
      <c r="S388" s="253"/>
      <c r="T388" s="183"/>
      <c r="U388" s="183"/>
      <c r="V388" s="183"/>
      <c r="W388" s="183"/>
      <c r="X388" s="183"/>
      <c r="Y388" s="183"/>
      <c r="Z388" s="183"/>
    </row>
    <row r="389" spans="1:26" x14ac:dyDescent="0.25">
      <c r="A389" s="257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257"/>
      <c r="P389" s="183"/>
      <c r="Q389" s="257"/>
      <c r="R389" s="253"/>
      <c r="S389" s="253"/>
      <c r="T389" s="183"/>
      <c r="U389" s="183"/>
      <c r="V389" s="183"/>
      <c r="W389" s="183"/>
      <c r="X389" s="183"/>
      <c r="Y389" s="183"/>
      <c r="Z389" s="183"/>
    </row>
    <row r="390" spans="1:26" x14ac:dyDescent="0.25">
      <c r="A390" s="257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257"/>
      <c r="P390" s="183"/>
      <c r="Q390" s="257"/>
      <c r="R390" s="253"/>
      <c r="S390" s="253"/>
      <c r="T390" s="183"/>
      <c r="U390" s="183"/>
      <c r="V390" s="183"/>
      <c r="W390" s="183"/>
      <c r="X390" s="183"/>
      <c r="Y390" s="183"/>
      <c r="Z390" s="183"/>
    </row>
    <row r="391" spans="1:26" x14ac:dyDescent="0.25">
      <c r="A391" s="257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257"/>
      <c r="P391" s="183"/>
      <c r="Q391" s="257"/>
      <c r="R391" s="253"/>
      <c r="S391" s="253"/>
      <c r="T391" s="183"/>
      <c r="U391" s="183"/>
      <c r="V391" s="183"/>
      <c r="W391" s="183"/>
      <c r="X391" s="183"/>
      <c r="Y391" s="183"/>
      <c r="Z391" s="183"/>
    </row>
    <row r="392" spans="1:26" x14ac:dyDescent="0.25">
      <c r="A392" s="257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257"/>
      <c r="P392" s="183"/>
      <c r="Q392" s="257"/>
      <c r="R392" s="253"/>
      <c r="S392" s="253"/>
      <c r="T392" s="183"/>
      <c r="U392" s="183"/>
      <c r="V392" s="183"/>
      <c r="W392" s="183"/>
      <c r="X392" s="183"/>
      <c r="Y392" s="183"/>
      <c r="Z392" s="183"/>
    </row>
    <row r="393" spans="1:26" x14ac:dyDescent="0.25">
      <c r="A393" s="257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257"/>
      <c r="P393" s="183"/>
      <c r="Q393" s="257"/>
      <c r="R393" s="253"/>
      <c r="S393" s="253"/>
      <c r="T393" s="183"/>
      <c r="U393" s="183"/>
      <c r="V393" s="183"/>
      <c r="W393" s="183"/>
      <c r="X393" s="183"/>
      <c r="Y393" s="183"/>
      <c r="Z393" s="183"/>
    </row>
    <row r="394" spans="1:26" x14ac:dyDescent="0.25">
      <c r="A394" s="257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257"/>
      <c r="P394" s="183"/>
      <c r="Q394" s="257"/>
      <c r="R394" s="253"/>
      <c r="S394" s="253"/>
      <c r="T394" s="183"/>
      <c r="U394" s="183"/>
      <c r="V394" s="183"/>
      <c r="W394" s="183"/>
      <c r="X394" s="183"/>
      <c r="Y394" s="183"/>
      <c r="Z394" s="183"/>
    </row>
    <row r="395" spans="1:26" x14ac:dyDescent="0.25">
      <c r="A395" s="257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257"/>
      <c r="P395" s="183"/>
      <c r="Q395" s="257"/>
      <c r="R395" s="253"/>
      <c r="S395" s="253"/>
      <c r="T395" s="183"/>
      <c r="U395" s="183"/>
      <c r="V395" s="183"/>
      <c r="W395" s="183"/>
      <c r="X395" s="183"/>
      <c r="Y395" s="183"/>
      <c r="Z395" s="183"/>
    </row>
    <row r="396" spans="1:26" x14ac:dyDescent="0.25">
      <c r="A396" s="257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257"/>
      <c r="P396" s="183"/>
      <c r="Q396" s="257"/>
      <c r="R396" s="253"/>
      <c r="S396" s="253"/>
      <c r="T396" s="183"/>
      <c r="U396" s="183"/>
      <c r="V396" s="183"/>
      <c r="W396" s="183"/>
      <c r="X396" s="183"/>
      <c r="Y396" s="183"/>
      <c r="Z396" s="183"/>
    </row>
    <row r="397" spans="1:26" x14ac:dyDescent="0.25">
      <c r="A397" s="257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257"/>
      <c r="P397" s="183"/>
      <c r="Q397" s="257"/>
      <c r="R397" s="253"/>
      <c r="S397" s="253"/>
      <c r="T397" s="183"/>
      <c r="U397" s="183"/>
      <c r="V397" s="183"/>
      <c r="W397" s="183"/>
      <c r="X397" s="183"/>
      <c r="Y397" s="183"/>
      <c r="Z397" s="183"/>
    </row>
    <row r="398" spans="1:26" x14ac:dyDescent="0.25">
      <c r="A398" s="257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257"/>
      <c r="P398" s="183"/>
      <c r="Q398" s="257"/>
      <c r="R398" s="253"/>
      <c r="S398" s="253"/>
      <c r="T398" s="183"/>
      <c r="U398" s="183"/>
      <c r="V398" s="183"/>
      <c r="W398" s="183"/>
      <c r="X398" s="183"/>
      <c r="Y398" s="183"/>
      <c r="Z398" s="183"/>
    </row>
    <row r="399" spans="1:26" x14ac:dyDescent="0.25">
      <c r="A399" s="257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257"/>
      <c r="P399" s="183"/>
      <c r="Q399" s="257"/>
      <c r="R399" s="253"/>
      <c r="S399" s="253"/>
      <c r="T399" s="183"/>
      <c r="U399" s="183"/>
      <c r="V399" s="183"/>
      <c r="W399" s="183"/>
      <c r="X399" s="183"/>
      <c r="Y399" s="183"/>
      <c r="Z399" s="183"/>
    </row>
    <row r="400" spans="1:26" x14ac:dyDescent="0.25">
      <c r="A400" s="257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257"/>
      <c r="P400" s="183"/>
      <c r="Q400" s="257"/>
      <c r="R400" s="253"/>
      <c r="S400" s="253"/>
      <c r="T400" s="183"/>
      <c r="U400" s="183"/>
      <c r="V400" s="183"/>
      <c r="W400" s="183"/>
      <c r="X400" s="183"/>
      <c r="Y400" s="183"/>
      <c r="Z400" s="183"/>
    </row>
    <row r="401" spans="1:26" x14ac:dyDescent="0.25">
      <c r="A401" s="257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257"/>
      <c r="P401" s="183"/>
      <c r="Q401" s="257"/>
      <c r="R401" s="253"/>
      <c r="S401" s="253"/>
      <c r="T401" s="183"/>
      <c r="U401" s="183"/>
      <c r="V401" s="183"/>
      <c r="W401" s="183"/>
      <c r="X401" s="183"/>
      <c r="Y401" s="183"/>
      <c r="Z401" s="183"/>
    </row>
    <row r="402" spans="1:26" x14ac:dyDescent="0.25">
      <c r="A402" s="257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257"/>
      <c r="P402" s="183"/>
      <c r="Q402" s="257"/>
      <c r="R402" s="253"/>
      <c r="S402" s="253"/>
      <c r="T402" s="183"/>
      <c r="U402" s="183"/>
      <c r="V402" s="183"/>
      <c r="W402" s="183"/>
      <c r="X402" s="183"/>
      <c r="Y402" s="183"/>
      <c r="Z402" s="183"/>
    </row>
    <row r="403" spans="1:26" x14ac:dyDescent="0.25">
      <c r="A403" s="257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257"/>
      <c r="P403" s="183"/>
      <c r="Q403" s="257"/>
      <c r="R403" s="253"/>
      <c r="S403" s="253"/>
      <c r="T403" s="183"/>
      <c r="U403" s="183"/>
      <c r="V403" s="183"/>
      <c r="W403" s="183"/>
      <c r="X403" s="183"/>
      <c r="Y403" s="183"/>
      <c r="Z403" s="183"/>
    </row>
    <row r="404" spans="1:26" x14ac:dyDescent="0.25">
      <c r="A404" s="257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257"/>
      <c r="P404" s="183"/>
      <c r="Q404" s="257"/>
      <c r="R404" s="253"/>
      <c r="S404" s="253"/>
      <c r="T404" s="183"/>
      <c r="U404" s="183"/>
      <c r="V404" s="183"/>
      <c r="W404" s="183"/>
      <c r="X404" s="183"/>
      <c r="Y404" s="183"/>
      <c r="Z404" s="183"/>
    </row>
    <row r="405" spans="1:26" x14ac:dyDescent="0.25">
      <c r="A405" s="257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257"/>
      <c r="P405" s="183"/>
      <c r="Q405" s="257"/>
      <c r="R405" s="253"/>
      <c r="S405" s="253"/>
      <c r="T405" s="183"/>
      <c r="U405" s="183"/>
      <c r="V405" s="183"/>
      <c r="W405" s="183"/>
      <c r="X405" s="183"/>
      <c r="Y405" s="183"/>
      <c r="Z405" s="183"/>
    </row>
    <row r="406" spans="1:26" x14ac:dyDescent="0.25">
      <c r="A406" s="257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257"/>
      <c r="P406" s="183"/>
      <c r="Q406" s="257"/>
      <c r="R406" s="253"/>
      <c r="S406" s="253"/>
      <c r="T406" s="183"/>
      <c r="U406" s="183"/>
      <c r="V406" s="183"/>
      <c r="W406" s="183"/>
      <c r="X406" s="183"/>
      <c r="Y406" s="183"/>
      <c r="Z406" s="183"/>
    </row>
    <row r="407" spans="1:26" x14ac:dyDescent="0.25">
      <c r="A407" s="257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257"/>
      <c r="P407" s="183"/>
      <c r="Q407" s="257"/>
      <c r="R407" s="253"/>
      <c r="S407" s="253"/>
      <c r="T407" s="183"/>
      <c r="U407" s="183"/>
      <c r="V407" s="183"/>
      <c r="W407" s="183"/>
      <c r="X407" s="183"/>
      <c r="Y407" s="183"/>
      <c r="Z407" s="183"/>
    </row>
    <row r="408" spans="1:26" x14ac:dyDescent="0.25">
      <c r="A408" s="257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257"/>
      <c r="P408" s="183"/>
      <c r="Q408" s="257"/>
      <c r="R408" s="253"/>
      <c r="S408" s="253"/>
      <c r="T408" s="183"/>
      <c r="U408" s="183"/>
      <c r="V408" s="183"/>
      <c r="W408" s="183"/>
      <c r="X408" s="183"/>
      <c r="Y408" s="183"/>
      <c r="Z408" s="183"/>
    </row>
    <row r="409" spans="1:26" x14ac:dyDescent="0.25">
      <c r="A409" s="257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257"/>
      <c r="P409" s="183"/>
      <c r="Q409" s="257"/>
      <c r="R409" s="253"/>
      <c r="S409" s="253"/>
      <c r="T409" s="183"/>
      <c r="U409" s="183"/>
      <c r="V409" s="183"/>
      <c r="W409" s="183"/>
      <c r="X409" s="183"/>
      <c r="Y409" s="183"/>
      <c r="Z409" s="183"/>
    </row>
    <row r="410" spans="1:26" x14ac:dyDescent="0.25">
      <c r="A410" s="257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257"/>
      <c r="P410" s="183"/>
      <c r="Q410" s="257"/>
      <c r="R410" s="253"/>
      <c r="S410" s="253"/>
      <c r="T410" s="183"/>
      <c r="U410" s="183"/>
      <c r="V410" s="183"/>
      <c r="W410" s="183"/>
      <c r="X410" s="183"/>
      <c r="Y410" s="183"/>
      <c r="Z410" s="183"/>
    </row>
    <row r="411" spans="1:26" x14ac:dyDescent="0.25">
      <c r="A411" s="257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257"/>
      <c r="P411" s="183"/>
      <c r="Q411" s="257"/>
      <c r="R411" s="253"/>
      <c r="S411" s="253"/>
      <c r="T411" s="183"/>
      <c r="U411" s="183"/>
      <c r="V411" s="183"/>
      <c r="W411" s="183"/>
      <c r="X411" s="183"/>
      <c r="Y411" s="183"/>
      <c r="Z411" s="183"/>
    </row>
    <row r="412" spans="1:26" x14ac:dyDescent="0.25">
      <c r="A412" s="257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257"/>
      <c r="P412" s="183"/>
      <c r="Q412" s="257"/>
      <c r="R412" s="253"/>
      <c r="S412" s="253"/>
      <c r="T412" s="183"/>
      <c r="U412" s="183"/>
      <c r="V412" s="183"/>
      <c r="W412" s="183"/>
      <c r="X412" s="183"/>
      <c r="Y412" s="183"/>
      <c r="Z412" s="183"/>
    </row>
    <row r="413" spans="1:26" x14ac:dyDescent="0.25">
      <c r="A413" s="257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257"/>
      <c r="P413" s="183"/>
      <c r="Q413" s="257"/>
      <c r="R413" s="253"/>
      <c r="S413" s="253"/>
      <c r="T413" s="183"/>
      <c r="U413" s="183"/>
      <c r="V413" s="183"/>
      <c r="W413" s="183"/>
      <c r="X413" s="183"/>
      <c r="Y413" s="183"/>
      <c r="Z413" s="183"/>
    </row>
    <row r="414" spans="1:26" x14ac:dyDescent="0.25">
      <c r="A414" s="257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257"/>
      <c r="P414" s="183"/>
      <c r="Q414" s="257"/>
      <c r="R414" s="253"/>
      <c r="S414" s="253"/>
      <c r="T414" s="183"/>
      <c r="U414" s="183"/>
      <c r="V414" s="183"/>
      <c r="W414" s="183"/>
      <c r="X414" s="183"/>
      <c r="Y414" s="183"/>
      <c r="Z414" s="183"/>
    </row>
    <row r="415" spans="1:26" x14ac:dyDescent="0.25">
      <c r="A415" s="257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257"/>
      <c r="P415" s="183"/>
      <c r="Q415" s="257"/>
      <c r="R415" s="253"/>
      <c r="S415" s="253"/>
      <c r="T415" s="183"/>
      <c r="U415" s="183"/>
      <c r="V415" s="183"/>
      <c r="W415" s="183"/>
      <c r="X415" s="183"/>
      <c r="Y415" s="183"/>
      <c r="Z415" s="183"/>
    </row>
    <row r="416" spans="1:26" x14ac:dyDescent="0.25">
      <c r="A416" s="257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257"/>
      <c r="P416" s="183"/>
      <c r="Q416" s="257"/>
      <c r="R416" s="253"/>
      <c r="S416" s="253"/>
      <c r="T416" s="183"/>
      <c r="U416" s="183"/>
      <c r="V416" s="183"/>
      <c r="W416" s="183"/>
      <c r="X416" s="183"/>
      <c r="Y416" s="183"/>
      <c r="Z416" s="183"/>
    </row>
    <row r="417" spans="1:26" x14ac:dyDescent="0.25">
      <c r="A417" s="257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257"/>
      <c r="P417" s="183"/>
      <c r="Q417" s="257"/>
      <c r="R417" s="253"/>
      <c r="S417" s="253"/>
      <c r="T417" s="183"/>
      <c r="U417" s="183"/>
      <c r="V417" s="183"/>
      <c r="W417" s="183"/>
      <c r="X417" s="183"/>
      <c r="Y417" s="183"/>
      <c r="Z417" s="183"/>
    </row>
    <row r="418" spans="1:26" x14ac:dyDescent="0.25">
      <c r="A418" s="257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257"/>
      <c r="P418" s="183"/>
      <c r="Q418" s="257"/>
      <c r="R418" s="253"/>
      <c r="S418" s="253"/>
      <c r="T418" s="183"/>
      <c r="U418" s="183"/>
      <c r="V418" s="183"/>
      <c r="W418" s="183"/>
      <c r="X418" s="183"/>
      <c r="Y418" s="183"/>
      <c r="Z418" s="183"/>
    </row>
    <row r="419" spans="1:26" x14ac:dyDescent="0.25">
      <c r="A419" s="257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257"/>
      <c r="P419" s="183"/>
      <c r="Q419" s="257"/>
      <c r="R419" s="253"/>
      <c r="S419" s="253"/>
      <c r="T419" s="183"/>
      <c r="U419" s="183"/>
      <c r="V419" s="183"/>
      <c r="W419" s="183"/>
      <c r="X419" s="183"/>
      <c r="Y419" s="183"/>
      <c r="Z419" s="183"/>
    </row>
    <row r="420" spans="1:26" x14ac:dyDescent="0.25">
      <c r="A420" s="257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257"/>
      <c r="P420" s="183"/>
      <c r="Q420" s="257"/>
      <c r="R420" s="253"/>
      <c r="S420" s="253"/>
      <c r="T420" s="183"/>
      <c r="U420" s="183"/>
      <c r="V420" s="183"/>
      <c r="W420" s="183"/>
      <c r="X420" s="183"/>
      <c r="Y420" s="183"/>
      <c r="Z420" s="183"/>
    </row>
    <row r="421" spans="1:26" x14ac:dyDescent="0.25">
      <c r="A421" s="257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257"/>
      <c r="P421" s="183"/>
      <c r="Q421" s="257"/>
      <c r="R421" s="253"/>
      <c r="S421" s="253"/>
      <c r="T421" s="183"/>
      <c r="U421" s="183"/>
      <c r="V421" s="183"/>
      <c r="W421" s="183"/>
      <c r="X421" s="183"/>
      <c r="Y421" s="183"/>
      <c r="Z421" s="183"/>
    </row>
    <row r="422" spans="1:26" x14ac:dyDescent="0.25">
      <c r="A422" s="257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257"/>
      <c r="P422" s="183"/>
      <c r="Q422" s="257"/>
      <c r="R422" s="253"/>
      <c r="S422" s="253"/>
      <c r="T422" s="183"/>
      <c r="U422" s="183"/>
      <c r="V422" s="183"/>
      <c r="W422" s="183"/>
      <c r="X422" s="183"/>
      <c r="Y422" s="183"/>
      <c r="Z422" s="183"/>
    </row>
    <row r="423" spans="1:26" x14ac:dyDescent="0.25">
      <c r="A423" s="257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257"/>
      <c r="P423" s="183"/>
      <c r="Q423" s="257"/>
      <c r="R423" s="253"/>
      <c r="S423" s="253"/>
      <c r="T423" s="183"/>
      <c r="U423" s="183"/>
      <c r="V423" s="183"/>
      <c r="W423" s="183"/>
      <c r="X423" s="183"/>
      <c r="Y423" s="183"/>
      <c r="Z423" s="183"/>
    </row>
    <row r="424" spans="1:26" x14ac:dyDescent="0.25">
      <c r="A424" s="257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257"/>
      <c r="P424" s="183"/>
      <c r="Q424" s="257"/>
      <c r="R424" s="253"/>
      <c r="S424" s="253"/>
      <c r="T424" s="183"/>
      <c r="U424" s="183"/>
      <c r="V424" s="183"/>
      <c r="W424" s="183"/>
      <c r="X424" s="183"/>
      <c r="Y424" s="183"/>
      <c r="Z424" s="183"/>
    </row>
    <row r="425" spans="1:26" x14ac:dyDescent="0.25">
      <c r="A425" s="257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257"/>
      <c r="P425" s="183"/>
      <c r="Q425" s="257"/>
      <c r="R425" s="253"/>
      <c r="S425" s="253"/>
      <c r="T425" s="183"/>
      <c r="U425" s="183"/>
      <c r="V425" s="183"/>
      <c r="W425" s="183"/>
      <c r="X425" s="183"/>
      <c r="Y425" s="183"/>
      <c r="Z425" s="183"/>
    </row>
    <row r="426" spans="1:26" x14ac:dyDescent="0.25">
      <c r="A426" s="257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257"/>
      <c r="P426" s="183"/>
      <c r="Q426" s="257"/>
      <c r="R426" s="253"/>
      <c r="S426" s="253"/>
      <c r="T426" s="183"/>
      <c r="U426" s="183"/>
      <c r="V426" s="183"/>
      <c r="W426" s="183"/>
      <c r="X426" s="183"/>
      <c r="Y426" s="183"/>
      <c r="Z426" s="183"/>
    </row>
    <row r="427" spans="1:26" x14ac:dyDescent="0.25">
      <c r="A427" s="257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257"/>
      <c r="P427" s="183"/>
      <c r="Q427" s="257"/>
      <c r="R427" s="253"/>
      <c r="S427" s="253"/>
      <c r="T427" s="183"/>
      <c r="U427" s="183"/>
      <c r="V427" s="183"/>
      <c r="W427" s="183"/>
      <c r="X427" s="183"/>
      <c r="Y427" s="183"/>
      <c r="Z427" s="183"/>
    </row>
    <row r="428" spans="1:26" x14ac:dyDescent="0.25">
      <c r="A428" s="257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257"/>
      <c r="P428" s="183"/>
      <c r="Q428" s="257"/>
      <c r="R428" s="253"/>
      <c r="S428" s="253"/>
      <c r="T428" s="183"/>
      <c r="U428" s="183"/>
      <c r="V428" s="183"/>
      <c r="W428" s="183"/>
      <c r="X428" s="183"/>
      <c r="Y428" s="183"/>
      <c r="Z428" s="183"/>
    </row>
    <row r="429" spans="1:26" x14ac:dyDescent="0.25">
      <c r="A429" s="257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257"/>
      <c r="P429" s="183"/>
      <c r="Q429" s="257"/>
      <c r="R429" s="253"/>
      <c r="S429" s="253"/>
      <c r="T429" s="183"/>
      <c r="U429" s="183"/>
      <c r="V429" s="183"/>
      <c r="W429" s="183"/>
      <c r="X429" s="183"/>
      <c r="Y429" s="183"/>
      <c r="Z429" s="183"/>
    </row>
    <row r="430" spans="1:26" x14ac:dyDescent="0.25">
      <c r="A430" s="257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257"/>
      <c r="P430" s="183"/>
      <c r="Q430" s="257"/>
      <c r="R430" s="253"/>
      <c r="S430" s="253"/>
      <c r="T430" s="183"/>
      <c r="U430" s="183"/>
      <c r="V430" s="183"/>
      <c r="W430" s="183"/>
      <c r="X430" s="183"/>
      <c r="Y430" s="183"/>
      <c r="Z430" s="183"/>
    </row>
    <row r="431" spans="1:26" x14ac:dyDescent="0.25">
      <c r="A431" s="257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257"/>
      <c r="P431" s="183"/>
      <c r="Q431" s="257"/>
      <c r="R431" s="253"/>
      <c r="S431" s="253"/>
      <c r="T431" s="183"/>
      <c r="U431" s="183"/>
      <c r="V431" s="183"/>
      <c r="W431" s="183"/>
      <c r="X431" s="183"/>
      <c r="Y431" s="183"/>
      <c r="Z431" s="183"/>
    </row>
    <row r="432" spans="1:26" x14ac:dyDescent="0.25">
      <c r="A432" s="257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257"/>
      <c r="P432" s="183"/>
      <c r="Q432" s="257"/>
      <c r="R432" s="253"/>
      <c r="S432" s="253"/>
      <c r="T432" s="183"/>
      <c r="U432" s="183"/>
      <c r="V432" s="183"/>
      <c r="W432" s="183"/>
      <c r="X432" s="183"/>
      <c r="Y432" s="183"/>
      <c r="Z432" s="183"/>
    </row>
    <row r="433" spans="1:26" x14ac:dyDescent="0.25">
      <c r="A433" s="257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257"/>
      <c r="P433" s="183"/>
      <c r="Q433" s="257"/>
      <c r="R433" s="253"/>
      <c r="S433" s="253"/>
      <c r="T433" s="183"/>
      <c r="U433" s="183"/>
      <c r="V433" s="183"/>
      <c r="W433" s="183"/>
      <c r="X433" s="183"/>
      <c r="Y433" s="183"/>
      <c r="Z433" s="183"/>
    </row>
    <row r="434" spans="1:26" x14ac:dyDescent="0.25">
      <c r="A434" s="257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257"/>
      <c r="P434" s="183"/>
      <c r="Q434" s="257"/>
      <c r="R434" s="253"/>
      <c r="S434" s="253"/>
      <c r="T434" s="183"/>
      <c r="U434" s="183"/>
      <c r="V434" s="183"/>
      <c r="W434" s="183"/>
      <c r="X434" s="183"/>
      <c r="Y434" s="183"/>
      <c r="Z434" s="183"/>
    </row>
    <row r="435" spans="1:26" x14ac:dyDescent="0.25">
      <c r="A435" s="257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257"/>
      <c r="P435" s="183"/>
      <c r="Q435" s="257"/>
      <c r="R435" s="253"/>
      <c r="S435" s="253"/>
      <c r="T435" s="183"/>
      <c r="U435" s="183"/>
      <c r="V435" s="183"/>
      <c r="W435" s="183"/>
      <c r="X435" s="183"/>
      <c r="Y435" s="183"/>
      <c r="Z435" s="183"/>
    </row>
    <row r="436" spans="1:26" x14ac:dyDescent="0.25">
      <c r="A436" s="257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257"/>
      <c r="P436" s="183"/>
      <c r="Q436" s="257"/>
      <c r="R436" s="253"/>
      <c r="S436" s="253"/>
      <c r="T436" s="183"/>
      <c r="U436" s="183"/>
      <c r="V436" s="183"/>
      <c r="W436" s="183"/>
      <c r="X436" s="183"/>
      <c r="Y436" s="183"/>
      <c r="Z436" s="183"/>
    </row>
    <row r="437" spans="1:26" x14ac:dyDescent="0.25">
      <c r="A437" s="257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257"/>
      <c r="P437" s="183"/>
      <c r="Q437" s="257"/>
      <c r="R437" s="253"/>
      <c r="S437" s="253"/>
      <c r="T437" s="183"/>
      <c r="U437" s="183"/>
      <c r="V437" s="183"/>
      <c r="W437" s="183"/>
      <c r="X437" s="183"/>
      <c r="Y437" s="183"/>
      <c r="Z437" s="183"/>
    </row>
    <row r="438" spans="1:26" x14ac:dyDescent="0.25">
      <c r="A438" s="257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257"/>
      <c r="P438" s="183"/>
      <c r="Q438" s="257"/>
      <c r="R438" s="253"/>
      <c r="S438" s="253"/>
      <c r="T438" s="183"/>
      <c r="U438" s="183"/>
      <c r="V438" s="183"/>
      <c r="W438" s="183"/>
      <c r="X438" s="183"/>
      <c r="Y438" s="183"/>
      <c r="Z438" s="183"/>
    </row>
    <row r="439" spans="1:26" x14ac:dyDescent="0.25">
      <c r="A439" s="257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257"/>
      <c r="P439" s="183"/>
      <c r="Q439" s="257"/>
      <c r="R439" s="253"/>
      <c r="S439" s="253"/>
      <c r="T439" s="183"/>
      <c r="U439" s="183"/>
      <c r="V439" s="183"/>
      <c r="W439" s="183"/>
      <c r="X439" s="183"/>
      <c r="Y439" s="183"/>
      <c r="Z439" s="183"/>
    </row>
    <row r="440" spans="1:26" x14ac:dyDescent="0.25">
      <c r="A440" s="257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257"/>
      <c r="P440" s="183"/>
      <c r="Q440" s="257"/>
      <c r="R440" s="253"/>
      <c r="S440" s="253"/>
      <c r="T440" s="183"/>
      <c r="U440" s="183"/>
      <c r="V440" s="183"/>
      <c r="W440" s="183"/>
      <c r="X440" s="183"/>
      <c r="Y440" s="183"/>
      <c r="Z440" s="183"/>
    </row>
    <row r="441" spans="1:26" x14ac:dyDescent="0.25">
      <c r="A441" s="257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257"/>
      <c r="P441" s="183"/>
      <c r="Q441" s="257"/>
      <c r="R441" s="253"/>
      <c r="S441" s="253"/>
      <c r="T441" s="183"/>
      <c r="U441" s="183"/>
      <c r="V441" s="183"/>
      <c r="W441" s="183"/>
      <c r="X441" s="183"/>
      <c r="Y441" s="183"/>
      <c r="Z441" s="183"/>
    </row>
    <row r="442" spans="1:26" x14ac:dyDescent="0.25">
      <c r="A442" s="257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257"/>
      <c r="P442" s="183"/>
      <c r="Q442" s="257"/>
      <c r="R442" s="253"/>
      <c r="S442" s="253"/>
      <c r="T442" s="183"/>
      <c r="U442" s="183"/>
      <c r="V442" s="183"/>
      <c r="W442" s="183"/>
      <c r="X442" s="183"/>
      <c r="Y442" s="183"/>
      <c r="Z442" s="183"/>
    </row>
    <row r="443" spans="1:26" x14ac:dyDescent="0.25">
      <c r="A443" s="257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257"/>
      <c r="P443" s="183"/>
      <c r="Q443" s="257"/>
      <c r="R443" s="253"/>
      <c r="S443" s="253"/>
      <c r="T443" s="183"/>
      <c r="U443" s="183"/>
      <c r="V443" s="183"/>
      <c r="W443" s="183"/>
      <c r="X443" s="183"/>
      <c r="Y443" s="183"/>
      <c r="Z443" s="183"/>
    </row>
    <row r="444" spans="1:26" x14ac:dyDescent="0.25">
      <c r="A444" s="257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257"/>
      <c r="P444" s="183"/>
      <c r="Q444" s="257"/>
      <c r="R444" s="253"/>
      <c r="S444" s="253"/>
      <c r="T444" s="183"/>
      <c r="U444" s="183"/>
      <c r="V444" s="183"/>
      <c r="W444" s="183"/>
      <c r="X444" s="183"/>
      <c r="Y444" s="183"/>
      <c r="Z444" s="183"/>
    </row>
    <row r="445" spans="1:26" x14ac:dyDescent="0.25">
      <c r="A445" s="257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257"/>
      <c r="P445" s="183"/>
      <c r="Q445" s="257"/>
      <c r="R445" s="253"/>
      <c r="S445" s="253"/>
      <c r="T445" s="183"/>
      <c r="U445" s="183"/>
      <c r="V445" s="183"/>
      <c r="W445" s="183"/>
      <c r="X445" s="183"/>
      <c r="Y445" s="183"/>
      <c r="Z445" s="183"/>
    </row>
    <row r="446" spans="1:26" x14ac:dyDescent="0.25">
      <c r="A446" s="257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257"/>
      <c r="P446" s="183"/>
      <c r="Q446" s="257"/>
      <c r="R446" s="253"/>
      <c r="S446" s="253"/>
      <c r="T446" s="183"/>
      <c r="U446" s="183"/>
      <c r="V446" s="183"/>
      <c r="W446" s="183"/>
      <c r="X446" s="183"/>
      <c r="Y446" s="183"/>
      <c r="Z446" s="183"/>
    </row>
    <row r="447" spans="1:26" x14ac:dyDescent="0.25">
      <c r="A447" s="257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257"/>
      <c r="P447" s="183"/>
      <c r="Q447" s="257"/>
      <c r="R447" s="253"/>
      <c r="S447" s="253"/>
      <c r="T447" s="183"/>
      <c r="U447" s="183"/>
      <c r="V447" s="183"/>
      <c r="W447" s="183"/>
      <c r="X447" s="183"/>
      <c r="Y447" s="183"/>
      <c r="Z447" s="183"/>
    </row>
    <row r="448" spans="1:26" x14ac:dyDescent="0.25">
      <c r="A448" s="257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257"/>
      <c r="P448" s="183"/>
      <c r="Q448" s="257"/>
      <c r="R448" s="253"/>
      <c r="S448" s="253"/>
      <c r="T448" s="183"/>
      <c r="U448" s="183"/>
      <c r="V448" s="183"/>
      <c r="W448" s="183"/>
      <c r="X448" s="183"/>
      <c r="Y448" s="183"/>
      <c r="Z448" s="183"/>
    </row>
    <row r="449" spans="1:26" x14ac:dyDescent="0.25">
      <c r="A449" s="257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257"/>
      <c r="P449" s="183"/>
      <c r="Q449" s="257"/>
      <c r="R449" s="253"/>
      <c r="S449" s="253"/>
      <c r="T449" s="183"/>
      <c r="U449" s="183"/>
      <c r="V449" s="183"/>
      <c r="W449" s="183"/>
      <c r="X449" s="183"/>
      <c r="Y449" s="183"/>
      <c r="Z449" s="183"/>
    </row>
    <row r="450" spans="1:26" x14ac:dyDescent="0.25">
      <c r="A450" s="257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257"/>
      <c r="P450" s="183"/>
      <c r="Q450" s="257"/>
      <c r="R450" s="253"/>
      <c r="S450" s="253"/>
      <c r="T450" s="183"/>
      <c r="U450" s="183"/>
      <c r="V450" s="183"/>
      <c r="W450" s="183"/>
      <c r="X450" s="183"/>
      <c r="Y450" s="183"/>
      <c r="Z450" s="183"/>
    </row>
    <row r="451" spans="1:26" x14ac:dyDescent="0.25">
      <c r="A451" s="257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257"/>
      <c r="P451" s="183"/>
      <c r="Q451" s="257"/>
      <c r="R451" s="253"/>
      <c r="S451" s="253"/>
      <c r="T451" s="183"/>
      <c r="U451" s="183"/>
      <c r="V451" s="183"/>
      <c r="W451" s="183"/>
      <c r="X451" s="183"/>
      <c r="Y451" s="183"/>
      <c r="Z451" s="183"/>
    </row>
    <row r="452" spans="1:26" x14ac:dyDescent="0.25">
      <c r="A452" s="257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257"/>
      <c r="P452" s="183"/>
      <c r="Q452" s="257"/>
      <c r="R452" s="253"/>
      <c r="S452" s="253"/>
      <c r="T452" s="183"/>
      <c r="U452" s="183"/>
      <c r="V452" s="183"/>
      <c r="W452" s="183"/>
      <c r="X452" s="183"/>
      <c r="Y452" s="183"/>
      <c r="Z452" s="183"/>
    </row>
    <row r="453" spans="1:26" x14ac:dyDescent="0.25">
      <c r="A453" s="257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257"/>
      <c r="P453" s="183"/>
      <c r="Q453" s="257"/>
      <c r="R453" s="253"/>
      <c r="S453" s="253"/>
      <c r="T453" s="183"/>
      <c r="U453" s="183"/>
      <c r="V453" s="183"/>
      <c r="W453" s="183"/>
      <c r="X453" s="183"/>
      <c r="Y453" s="183"/>
      <c r="Z453" s="183"/>
    </row>
    <row r="454" spans="1:26" x14ac:dyDescent="0.25">
      <c r="A454" s="257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257"/>
      <c r="P454" s="183"/>
      <c r="Q454" s="257"/>
      <c r="R454" s="253"/>
      <c r="S454" s="253"/>
      <c r="T454" s="183"/>
      <c r="U454" s="183"/>
      <c r="V454" s="183"/>
      <c r="W454" s="183"/>
      <c r="X454" s="183"/>
      <c r="Y454" s="183"/>
      <c r="Z454" s="183"/>
    </row>
    <row r="455" spans="1:26" x14ac:dyDescent="0.25">
      <c r="A455" s="257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257"/>
      <c r="P455" s="183"/>
      <c r="Q455" s="257"/>
      <c r="R455" s="253"/>
      <c r="S455" s="253"/>
      <c r="T455" s="183"/>
      <c r="U455" s="183"/>
      <c r="V455" s="183"/>
      <c r="W455" s="183"/>
      <c r="X455" s="183"/>
      <c r="Y455" s="183"/>
      <c r="Z455" s="183"/>
    </row>
    <row r="456" spans="1:26" x14ac:dyDescent="0.25">
      <c r="A456" s="257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257"/>
      <c r="P456" s="183"/>
      <c r="Q456" s="257"/>
      <c r="R456" s="253"/>
      <c r="S456" s="253"/>
      <c r="T456" s="183"/>
      <c r="U456" s="183"/>
      <c r="V456" s="183"/>
      <c r="W456" s="183"/>
      <c r="X456" s="183"/>
      <c r="Y456" s="183"/>
      <c r="Z456" s="183"/>
    </row>
    <row r="457" spans="1:26" x14ac:dyDescent="0.25">
      <c r="A457" s="257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257"/>
      <c r="P457" s="183"/>
      <c r="Q457" s="257"/>
      <c r="R457" s="253"/>
      <c r="S457" s="253"/>
      <c r="T457" s="183"/>
      <c r="U457" s="183"/>
      <c r="V457" s="183"/>
      <c r="W457" s="183"/>
      <c r="X457" s="183"/>
      <c r="Y457" s="183"/>
      <c r="Z457" s="183"/>
    </row>
    <row r="458" spans="1:26" x14ac:dyDescent="0.25">
      <c r="A458" s="257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257"/>
      <c r="P458" s="183"/>
      <c r="Q458" s="257"/>
      <c r="R458" s="253"/>
      <c r="S458" s="253"/>
      <c r="T458" s="183"/>
      <c r="U458" s="183"/>
      <c r="V458" s="183"/>
      <c r="W458" s="183"/>
      <c r="X458" s="183"/>
      <c r="Y458" s="183"/>
      <c r="Z458" s="183"/>
    </row>
    <row r="459" spans="1:26" x14ac:dyDescent="0.25">
      <c r="A459" s="257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257"/>
      <c r="P459" s="183"/>
      <c r="Q459" s="257"/>
      <c r="R459" s="253"/>
      <c r="S459" s="253"/>
      <c r="T459" s="183"/>
      <c r="U459" s="183"/>
      <c r="V459" s="183"/>
      <c r="W459" s="183"/>
      <c r="X459" s="183"/>
      <c r="Y459" s="183"/>
      <c r="Z459" s="183"/>
    </row>
    <row r="460" spans="1:26" x14ac:dyDescent="0.25">
      <c r="A460" s="257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257"/>
      <c r="P460" s="183"/>
      <c r="Q460" s="257"/>
      <c r="R460" s="253"/>
      <c r="S460" s="253"/>
      <c r="T460" s="183"/>
      <c r="U460" s="183"/>
      <c r="V460" s="183"/>
      <c r="W460" s="183"/>
      <c r="X460" s="183"/>
      <c r="Y460" s="183"/>
      <c r="Z460" s="183"/>
    </row>
    <row r="461" spans="1:26" x14ac:dyDescent="0.25">
      <c r="A461" s="257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257"/>
      <c r="P461" s="183"/>
      <c r="Q461" s="257"/>
      <c r="R461" s="253"/>
      <c r="S461" s="253"/>
      <c r="T461" s="183"/>
      <c r="U461" s="183"/>
      <c r="V461" s="183"/>
      <c r="W461" s="183"/>
      <c r="X461" s="183"/>
      <c r="Y461" s="183"/>
      <c r="Z461" s="183"/>
    </row>
    <row r="462" spans="1:26" x14ac:dyDescent="0.25">
      <c r="A462" s="257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257"/>
      <c r="P462" s="183"/>
      <c r="Q462" s="257"/>
      <c r="R462" s="253"/>
      <c r="S462" s="253"/>
      <c r="T462" s="183"/>
      <c r="U462" s="183"/>
      <c r="V462" s="183"/>
      <c r="W462" s="183"/>
      <c r="X462" s="183"/>
      <c r="Y462" s="183"/>
      <c r="Z462" s="183"/>
    </row>
    <row r="463" spans="1:26" x14ac:dyDescent="0.25">
      <c r="A463" s="257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257"/>
      <c r="P463" s="183"/>
      <c r="Q463" s="257"/>
      <c r="R463" s="253"/>
      <c r="S463" s="253"/>
      <c r="T463" s="183"/>
      <c r="U463" s="183"/>
      <c r="V463" s="183"/>
      <c r="W463" s="183"/>
      <c r="X463" s="183"/>
      <c r="Y463" s="183"/>
      <c r="Z463" s="183"/>
    </row>
    <row r="464" spans="1:26" x14ac:dyDescent="0.25">
      <c r="A464" s="257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257"/>
      <c r="P464" s="183"/>
      <c r="Q464" s="257"/>
      <c r="R464" s="253"/>
      <c r="S464" s="253"/>
      <c r="T464" s="183"/>
      <c r="U464" s="183"/>
      <c r="V464" s="183"/>
      <c r="W464" s="183"/>
      <c r="X464" s="183"/>
      <c r="Y464" s="183"/>
      <c r="Z464" s="183"/>
    </row>
    <row r="465" spans="1:26" x14ac:dyDescent="0.25">
      <c r="A465" s="257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257"/>
      <c r="P465" s="183"/>
      <c r="Q465" s="257"/>
      <c r="R465" s="253"/>
      <c r="S465" s="253"/>
      <c r="T465" s="183"/>
      <c r="U465" s="183"/>
      <c r="V465" s="183"/>
      <c r="W465" s="183"/>
      <c r="X465" s="183"/>
      <c r="Y465" s="183"/>
      <c r="Z465" s="183"/>
    </row>
    <row r="466" spans="1:26" x14ac:dyDescent="0.25">
      <c r="A466" s="257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257"/>
      <c r="P466" s="183"/>
      <c r="Q466" s="257"/>
      <c r="R466" s="253"/>
      <c r="S466" s="253"/>
      <c r="T466" s="183"/>
      <c r="U466" s="183"/>
      <c r="V466" s="183"/>
      <c r="W466" s="183"/>
      <c r="X466" s="183"/>
      <c r="Y466" s="183"/>
      <c r="Z466" s="183"/>
    </row>
    <row r="467" spans="1:26" x14ac:dyDescent="0.25">
      <c r="A467" s="257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257"/>
      <c r="P467" s="183"/>
      <c r="Q467" s="257"/>
      <c r="R467" s="253"/>
      <c r="S467" s="253"/>
      <c r="T467" s="183"/>
      <c r="U467" s="183"/>
      <c r="V467" s="183"/>
      <c r="W467" s="183"/>
      <c r="X467" s="183"/>
      <c r="Y467" s="183"/>
      <c r="Z467" s="183"/>
    </row>
    <row r="468" spans="1:26" x14ac:dyDescent="0.25">
      <c r="A468" s="257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257"/>
      <c r="P468" s="183"/>
      <c r="Q468" s="257"/>
      <c r="R468" s="253"/>
      <c r="S468" s="253"/>
      <c r="T468" s="183"/>
      <c r="U468" s="183"/>
      <c r="V468" s="183"/>
      <c r="W468" s="183"/>
      <c r="X468" s="183"/>
      <c r="Y468" s="183"/>
      <c r="Z468" s="183"/>
    </row>
    <row r="469" spans="1:26" x14ac:dyDescent="0.25">
      <c r="A469" s="257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257"/>
      <c r="P469" s="183"/>
      <c r="Q469" s="257"/>
      <c r="R469" s="253"/>
      <c r="S469" s="253"/>
      <c r="T469" s="183"/>
      <c r="U469" s="183"/>
      <c r="V469" s="183"/>
      <c r="W469" s="183"/>
      <c r="X469" s="183"/>
      <c r="Y469" s="183"/>
      <c r="Z469" s="183"/>
    </row>
    <row r="470" spans="1:26" x14ac:dyDescent="0.25">
      <c r="A470" s="257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257"/>
      <c r="P470" s="183"/>
      <c r="Q470" s="257"/>
      <c r="R470" s="253"/>
      <c r="S470" s="253"/>
      <c r="T470" s="183"/>
      <c r="U470" s="183"/>
      <c r="V470" s="183"/>
      <c r="W470" s="183"/>
      <c r="X470" s="183"/>
      <c r="Y470" s="183"/>
      <c r="Z470" s="183"/>
    </row>
    <row r="471" spans="1:26" x14ac:dyDescent="0.25">
      <c r="A471" s="257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257"/>
      <c r="P471" s="183"/>
      <c r="Q471" s="257"/>
      <c r="R471" s="253"/>
      <c r="S471" s="253"/>
      <c r="T471" s="183"/>
      <c r="U471" s="183"/>
      <c r="V471" s="183"/>
      <c r="W471" s="183"/>
      <c r="X471" s="183"/>
      <c r="Y471" s="183"/>
      <c r="Z471" s="183"/>
    </row>
    <row r="472" spans="1:26" x14ac:dyDescent="0.25">
      <c r="A472" s="257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257"/>
      <c r="P472" s="183"/>
      <c r="Q472" s="257"/>
      <c r="R472" s="253"/>
      <c r="S472" s="253"/>
      <c r="T472" s="183"/>
      <c r="U472" s="183"/>
      <c r="V472" s="183"/>
      <c r="W472" s="183"/>
      <c r="X472" s="183"/>
      <c r="Y472" s="183"/>
      <c r="Z472" s="183"/>
    </row>
    <row r="473" spans="1:26" x14ac:dyDescent="0.25">
      <c r="A473" s="257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257"/>
      <c r="P473" s="183"/>
      <c r="Q473" s="257"/>
      <c r="R473" s="253"/>
      <c r="S473" s="253"/>
      <c r="T473" s="183"/>
      <c r="U473" s="183"/>
      <c r="V473" s="183"/>
      <c r="W473" s="183"/>
      <c r="X473" s="183"/>
      <c r="Y473" s="183"/>
      <c r="Z473" s="183"/>
    </row>
    <row r="474" spans="1:26" x14ac:dyDescent="0.25">
      <c r="A474" s="257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257"/>
      <c r="P474" s="183"/>
      <c r="Q474" s="257"/>
      <c r="R474" s="253"/>
      <c r="S474" s="253"/>
      <c r="T474" s="183"/>
      <c r="U474" s="183"/>
      <c r="V474" s="183"/>
      <c r="W474" s="183"/>
      <c r="X474" s="183"/>
      <c r="Y474" s="183"/>
      <c r="Z474" s="183"/>
    </row>
    <row r="475" spans="1:26" x14ac:dyDescent="0.25">
      <c r="A475" s="257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257"/>
      <c r="P475" s="183"/>
      <c r="Q475" s="257"/>
      <c r="R475" s="253"/>
      <c r="S475" s="253"/>
      <c r="T475" s="183"/>
      <c r="U475" s="183"/>
      <c r="V475" s="183"/>
      <c r="W475" s="183"/>
      <c r="X475" s="183"/>
      <c r="Y475" s="183"/>
      <c r="Z475" s="183"/>
    </row>
    <row r="476" spans="1:26" x14ac:dyDescent="0.25">
      <c r="A476" s="257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257"/>
      <c r="P476" s="183"/>
      <c r="Q476" s="257"/>
      <c r="R476" s="253"/>
      <c r="S476" s="253"/>
      <c r="T476" s="183"/>
      <c r="U476" s="183"/>
      <c r="V476" s="183"/>
      <c r="W476" s="183"/>
      <c r="X476" s="183"/>
      <c r="Y476" s="183"/>
      <c r="Z476" s="183"/>
    </row>
    <row r="477" spans="1:26" x14ac:dyDescent="0.25">
      <c r="A477" s="257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257"/>
      <c r="P477" s="183"/>
      <c r="Q477" s="257"/>
      <c r="R477" s="253"/>
      <c r="S477" s="253"/>
      <c r="T477" s="183"/>
      <c r="U477" s="183"/>
      <c r="V477" s="183"/>
      <c r="W477" s="183"/>
      <c r="X477" s="183"/>
      <c r="Y477" s="183"/>
      <c r="Z477" s="183"/>
    </row>
    <row r="478" spans="1:26" x14ac:dyDescent="0.25">
      <c r="A478" s="257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257"/>
      <c r="P478" s="183"/>
      <c r="Q478" s="257"/>
      <c r="R478" s="253"/>
      <c r="S478" s="253"/>
      <c r="T478" s="183"/>
      <c r="U478" s="183"/>
      <c r="V478" s="183"/>
      <c r="W478" s="183"/>
      <c r="X478" s="183"/>
      <c r="Y478" s="183"/>
      <c r="Z478" s="183"/>
    </row>
    <row r="479" spans="1:26" x14ac:dyDescent="0.25">
      <c r="A479" s="257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257"/>
      <c r="P479" s="183"/>
      <c r="Q479" s="257"/>
      <c r="R479" s="253"/>
      <c r="S479" s="253"/>
      <c r="T479" s="183"/>
      <c r="U479" s="183"/>
      <c r="V479" s="183"/>
      <c r="W479" s="183"/>
      <c r="X479" s="183"/>
      <c r="Y479" s="183"/>
      <c r="Z479" s="183"/>
    </row>
    <row r="480" spans="1:26" x14ac:dyDescent="0.25">
      <c r="A480" s="257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257"/>
      <c r="P480" s="183"/>
      <c r="Q480" s="257"/>
      <c r="R480" s="253"/>
      <c r="S480" s="253"/>
      <c r="T480" s="183"/>
      <c r="U480" s="183"/>
      <c r="V480" s="183"/>
      <c r="W480" s="183"/>
      <c r="X480" s="183"/>
      <c r="Y480" s="183"/>
      <c r="Z480" s="183"/>
    </row>
    <row r="481" spans="1:26" x14ac:dyDescent="0.25">
      <c r="A481" s="257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257"/>
      <c r="P481" s="183"/>
      <c r="Q481" s="257"/>
      <c r="R481" s="253"/>
      <c r="S481" s="253"/>
      <c r="T481" s="183"/>
      <c r="U481" s="183"/>
      <c r="V481" s="183"/>
      <c r="W481" s="183"/>
      <c r="X481" s="183"/>
      <c r="Y481" s="183"/>
      <c r="Z481" s="183"/>
    </row>
    <row r="482" spans="1:26" x14ac:dyDescent="0.25">
      <c r="A482" s="257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257"/>
      <c r="P482" s="183"/>
      <c r="Q482" s="257"/>
      <c r="R482" s="253"/>
      <c r="S482" s="253"/>
      <c r="T482" s="183"/>
      <c r="U482" s="183"/>
      <c r="V482" s="183"/>
      <c r="W482" s="183"/>
      <c r="X482" s="183"/>
      <c r="Y482" s="183"/>
      <c r="Z482" s="183"/>
    </row>
    <row r="483" spans="1:26" x14ac:dyDescent="0.25">
      <c r="A483" s="257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257"/>
      <c r="P483" s="183"/>
      <c r="Q483" s="257"/>
      <c r="R483" s="253"/>
      <c r="S483" s="253"/>
      <c r="T483" s="183"/>
      <c r="U483" s="183"/>
      <c r="V483" s="183"/>
      <c r="W483" s="183"/>
      <c r="X483" s="183"/>
      <c r="Y483" s="183"/>
      <c r="Z483" s="183"/>
    </row>
    <row r="484" spans="1:26" x14ac:dyDescent="0.25">
      <c r="A484" s="257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257"/>
      <c r="P484" s="183"/>
      <c r="Q484" s="257"/>
      <c r="R484" s="253"/>
      <c r="S484" s="253"/>
      <c r="T484" s="183"/>
      <c r="U484" s="183"/>
      <c r="V484" s="183"/>
      <c r="W484" s="183"/>
      <c r="X484" s="183"/>
      <c r="Y484" s="183"/>
      <c r="Z484" s="183"/>
    </row>
    <row r="485" spans="1:26" x14ac:dyDescent="0.25">
      <c r="A485" s="257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257"/>
      <c r="P485" s="183"/>
      <c r="Q485" s="257"/>
      <c r="R485" s="253"/>
      <c r="S485" s="253"/>
      <c r="T485" s="183"/>
      <c r="U485" s="183"/>
      <c r="V485" s="183"/>
      <c r="W485" s="183"/>
      <c r="X485" s="183"/>
      <c r="Y485" s="183"/>
      <c r="Z485" s="183"/>
    </row>
    <row r="486" spans="1:26" x14ac:dyDescent="0.25">
      <c r="A486" s="257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257"/>
      <c r="P486" s="183"/>
      <c r="Q486" s="257"/>
      <c r="R486" s="253"/>
      <c r="S486" s="253"/>
      <c r="T486" s="183"/>
      <c r="U486" s="183"/>
      <c r="V486" s="183"/>
      <c r="W486" s="183"/>
      <c r="X486" s="183"/>
      <c r="Y486" s="183"/>
      <c r="Z486" s="183"/>
    </row>
    <row r="487" spans="1:26" x14ac:dyDescent="0.25">
      <c r="A487" s="257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257"/>
      <c r="P487" s="183"/>
      <c r="Q487" s="257"/>
      <c r="R487" s="253"/>
      <c r="S487" s="253"/>
      <c r="T487" s="183"/>
      <c r="U487" s="183"/>
      <c r="V487" s="183"/>
      <c r="W487" s="183"/>
      <c r="X487" s="183"/>
      <c r="Y487" s="183"/>
      <c r="Z487" s="183"/>
    </row>
    <row r="488" spans="1:26" x14ac:dyDescent="0.25">
      <c r="A488" s="257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257"/>
      <c r="P488" s="183"/>
      <c r="Q488" s="257"/>
      <c r="R488" s="253"/>
      <c r="S488" s="253"/>
      <c r="T488" s="183"/>
      <c r="U488" s="183"/>
      <c r="V488" s="183"/>
      <c r="W488" s="183"/>
      <c r="X488" s="183"/>
      <c r="Y488" s="183"/>
      <c r="Z488" s="183"/>
    </row>
    <row r="489" spans="1:26" x14ac:dyDescent="0.25">
      <c r="A489" s="257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257"/>
      <c r="P489" s="183"/>
      <c r="Q489" s="257"/>
      <c r="R489" s="253"/>
      <c r="S489" s="253"/>
      <c r="T489" s="183"/>
      <c r="U489" s="183"/>
      <c r="V489" s="183"/>
      <c r="W489" s="183"/>
      <c r="X489" s="183"/>
      <c r="Y489" s="183"/>
      <c r="Z489" s="183"/>
    </row>
    <row r="490" spans="1:26" x14ac:dyDescent="0.25">
      <c r="A490" s="257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257"/>
      <c r="P490" s="183"/>
      <c r="Q490" s="257"/>
      <c r="R490" s="253"/>
      <c r="S490" s="253"/>
      <c r="T490" s="183"/>
      <c r="U490" s="183"/>
      <c r="V490" s="183"/>
      <c r="W490" s="183"/>
      <c r="X490" s="183"/>
      <c r="Y490" s="183"/>
      <c r="Z490" s="183"/>
    </row>
    <row r="491" spans="1:26" x14ac:dyDescent="0.25">
      <c r="A491" s="257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257"/>
      <c r="P491" s="183"/>
      <c r="Q491" s="257"/>
      <c r="R491" s="253"/>
      <c r="S491" s="253"/>
      <c r="T491" s="183"/>
      <c r="U491" s="183"/>
      <c r="V491" s="183"/>
      <c r="W491" s="183"/>
      <c r="X491" s="183"/>
      <c r="Y491" s="183"/>
      <c r="Z491" s="183"/>
    </row>
    <row r="492" spans="1:26" x14ac:dyDescent="0.25">
      <c r="A492" s="257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257"/>
      <c r="P492" s="183"/>
      <c r="Q492" s="257"/>
      <c r="R492" s="253"/>
      <c r="S492" s="253"/>
      <c r="T492" s="183"/>
      <c r="U492" s="183"/>
      <c r="V492" s="183"/>
      <c r="W492" s="183"/>
      <c r="X492" s="183"/>
      <c r="Y492" s="183"/>
      <c r="Z492" s="183"/>
    </row>
    <row r="493" spans="1:26" x14ac:dyDescent="0.25">
      <c r="A493" s="257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257"/>
      <c r="P493" s="183"/>
      <c r="Q493" s="257"/>
      <c r="R493" s="253"/>
      <c r="S493" s="253"/>
      <c r="T493" s="183"/>
      <c r="U493" s="183"/>
      <c r="V493" s="183"/>
      <c r="W493" s="183"/>
      <c r="X493" s="183"/>
      <c r="Y493" s="183"/>
      <c r="Z493" s="183"/>
    </row>
    <row r="494" spans="1:26" x14ac:dyDescent="0.25">
      <c r="A494" s="257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257"/>
      <c r="P494" s="183"/>
      <c r="Q494" s="257"/>
      <c r="R494" s="253"/>
      <c r="S494" s="253"/>
      <c r="T494" s="183"/>
      <c r="U494" s="183"/>
      <c r="V494" s="183"/>
      <c r="W494" s="183"/>
      <c r="X494" s="183"/>
      <c r="Y494" s="183"/>
      <c r="Z494" s="183"/>
    </row>
    <row r="495" spans="1:26" x14ac:dyDescent="0.25">
      <c r="A495" s="257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257"/>
      <c r="P495" s="183"/>
      <c r="Q495" s="257"/>
      <c r="R495" s="253"/>
      <c r="S495" s="253"/>
      <c r="T495" s="183"/>
      <c r="U495" s="183"/>
      <c r="V495" s="183"/>
      <c r="W495" s="183"/>
      <c r="X495" s="183"/>
      <c r="Y495" s="183"/>
      <c r="Z495" s="183"/>
    </row>
    <row r="496" spans="1:26" x14ac:dyDescent="0.25">
      <c r="A496" s="257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257"/>
      <c r="P496" s="183"/>
      <c r="Q496" s="257"/>
      <c r="R496" s="253"/>
      <c r="S496" s="253"/>
      <c r="T496" s="183"/>
      <c r="U496" s="183"/>
      <c r="V496" s="183"/>
      <c r="W496" s="183"/>
      <c r="X496" s="183"/>
      <c r="Y496" s="183"/>
      <c r="Z496" s="183"/>
    </row>
    <row r="497" spans="1:26" x14ac:dyDescent="0.25">
      <c r="A497" s="257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257"/>
      <c r="P497" s="183"/>
      <c r="Q497" s="257"/>
      <c r="R497" s="253"/>
      <c r="S497" s="253"/>
      <c r="T497" s="183"/>
      <c r="U497" s="183"/>
      <c r="V497" s="183"/>
      <c r="W497" s="183"/>
      <c r="X497" s="183"/>
      <c r="Y497" s="183"/>
      <c r="Z497" s="183"/>
    </row>
    <row r="498" spans="1:26" x14ac:dyDescent="0.25">
      <c r="A498" s="257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257"/>
      <c r="P498" s="183"/>
      <c r="Q498" s="257"/>
      <c r="R498" s="253"/>
      <c r="S498" s="253"/>
      <c r="T498" s="183"/>
      <c r="U498" s="183"/>
      <c r="V498" s="183"/>
      <c r="W498" s="183"/>
      <c r="X498" s="183"/>
      <c r="Y498" s="183"/>
      <c r="Z498" s="183"/>
    </row>
    <row r="499" spans="1:26" x14ac:dyDescent="0.25">
      <c r="A499" s="257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257"/>
      <c r="P499" s="183"/>
      <c r="Q499" s="257"/>
      <c r="R499" s="253"/>
      <c r="S499" s="253"/>
      <c r="T499" s="183"/>
      <c r="U499" s="183"/>
      <c r="V499" s="183"/>
      <c r="W499" s="183"/>
      <c r="X499" s="183"/>
      <c r="Y499" s="183"/>
      <c r="Z499" s="183"/>
    </row>
    <row r="500" spans="1:26" x14ac:dyDescent="0.25">
      <c r="A500" s="257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257"/>
      <c r="P500" s="183"/>
      <c r="Q500" s="257"/>
      <c r="R500" s="253"/>
      <c r="S500" s="253"/>
      <c r="T500" s="183"/>
      <c r="U500" s="183"/>
      <c r="V500" s="183"/>
      <c r="W500" s="183"/>
      <c r="X500" s="183"/>
      <c r="Y500" s="183"/>
      <c r="Z500" s="183"/>
    </row>
    <row r="501" spans="1:26" x14ac:dyDescent="0.25">
      <c r="A501" s="257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257"/>
      <c r="P501" s="183"/>
      <c r="Q501" s="257"/>
      <c r="R501" s="253"/>
      <c r="S501" s="253"/>
      <c r="T501" s="183"/>
      <c r="U501" s="183"/>
      <c r="V501" s="183"/>
      <c r="W501" s="183"/>
      <c r="X501" s="183"/>
      <c r="Y501" s="183"/>
      <c r="Z501" s="183"/>
    </row>
    <row r="502" spans="1:26" x14ac:dyDescent="0.25">
      <c r="A502" s="257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257"/>
      <c r="P502" s="183"/>
      <c r="Q502" s="257"/>
      <c r="R502" s="253"/>
      <c r="S502" s="253"/>
      <c r="T502" s="183"/>
      <c r="U502" s="183"/>
      <c r="V502" s="183"/>
      <c r="W502" s="183"/>
      <c r="X502" s="183"/>
      <c r="Y502" s="183"/>
      <c r="Z502" s="183"/>
    </row>
    <row r="503" spans="1:26" x14ac:dyDescent="0.25">
      <c r="A503" s="257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257"/>
      <c r="P503" s="183"/>
      <c r="Q503" s="257"/>
      <c r="R503" s="253"/>
      <c r="S503" s="253"/>
      <c r="T503" s="183"/>
      <c r="U503" s="183"/>
      <c r="V503" s="183"/>
      <c r="W503" s="183"/>
      <c r="X503" s="183"/>
      <c r="Y503" s="183"/>
      <c r="Z503" s="183"/>
    </row>
    <row r="504" spans="1:26" x14ac:dyDescent="0.25">
      <c r="A504" s="257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257"/>
      <c r="P504" s="183"/>
      <c r="Q504" s="257"/>
      <c r="R504" s="253"/>
      <c r="S504" s="253"/>
      <c r="T504" s="183"/>
      <c r="U504" s="183"/>
      <c r="V504" s="183"/>
      <c r="W504" s="183"/>
      <c r="X504" s="183"/>
      <c r="Y504" s="183"/>
      <c r="Z504" s="183"/>
    </row>
    <row r="505" spans="1:26" x14ac:dyDescent="0.25">
      <c r="A505" s="257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257"/>
      <c r="P505" s="183"/>
      <c r="Q505" s="257"/>
      <c r="R505" s="253"/>
      <c r="S505" s="253"/>
      <c r="T505" s="183"/>
      <c r="U505" s="183"/>
      <c r="V505" s="183"/>
      <c r="W505" s="183"/>
      <c r="X505" s="183"/>
      <c r="Y505" s="183"/>
      <c r="Z505" s="183"/>
    </row>
    <row r="506" spans="1:26" x14ac:dyDescent="0.25">
      <c r="A506" s="257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257"/>
      <c r="P506" s="183"/>
      <c r="Q506" s="257"/>
      <c r="R506" s="253"/>
      <c r="S506" s="253"/>
      <c r="T506" s="183"/>
      <c r="U506" s="183"/>
      <c r="V506" s="183"/>
      <c r="W506" s="183"/>
      <c r="X506" s="183"/>
      <c r="Y506" s="183"/>
      <c r="Z506" s="183"/>
    </row>
    <row r="507" spans="1:26" x14ac:dyDescent="0.25">
      <c r="A507" s="257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257"/>
      <c r="P507" s="183"/>
      <c r="Q507" s="257"/>
      <c r="R507" s="253"/>
      <c r="S507" s="253"/>
      <c r="T507" s="183"/>
      <c r="U507" s="183"/>
      <c r="V507" s="183"/>
      <c r="W507" s="183"/>
      <c r="X507" s="183"/>
      <c r="Y507" s="183"/>
      <c r="Z507" s="183"/>
    </row>
    <row r="508" spans="1:26" x14ac:dyDescent="0.25">
      <c r="A508" s="257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257"/>
      <c r="P508" s="183"/>
      <c r="Q508" s="257"/>
      <c r="R508" s="253"/>
      <c r="S508" s="253"/>
      <c r="T508" s="183"/>
      <c r="U508" s="183"/>
      <c r="V508" s="183"/>
      <c r="W508" s="183"/>
      <c r="X508" s="183"/>
      <c r="Y508" s="183"/>
      <c r="Z508" s="183"/>
    </row>
    <row r="509" spans="1:26" x14ac:dyDescent="0.25">
      <c r="A509" s="257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257"/>
      <c r="P509" s="183"/>
      <c r="Q509" s="257"/>
      <c r="R509" s="253"/>
      <c r="S509" s="253"/>
      <c r="T509" s="183"/>
      <c r="U509" s="183"/>
      <c r="V509" s="183"/>
      <c r="W509" s="183"/>
      <c r="X509" s="183"/>
      <c r="Y509" s="183"/>
      <c r="Z509" s="183"/>
    </row>
    <row r="510" spans="1:26" x14ac:dyDescent="0.25">
      <c r="A510" s="257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257"/>
      <c r="P510" s="183"/>
      <c r="Q510" s="257"/>
      <c r="R510" s="253"/>
      <c r="S510" s="253"/>
      <c r="T510" s="183"/>
      <c r="U510" s="183"/>
      <c r="V510" s="183"/>
      <c r="W510" s="183"/>
      <c r="X510" s="183"/>
      <c r="Y510" s="183"/>
      <c r="Z510" s="183"/>
    </row>
    <row r="511" spans="1:26" x14ac:dyDescent="0.25">
      <c r="A511" s="257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257"/>
      <c r="P511" s="183"/>
      <c r="Q511" s="257"/>
      <c r="R511" s="253"/>
      <c r="S511" s="253"/>
      <c r="T511" s="183"/>
      <c r="U511" s="183"/>
      <c r="V511" s="183"/>
      <c r="W511" s="183"/>
      <c r="X511" s="183"/>
      <c r="Y511" s="183"/>
      <c r="Z511" s="183"/>
    </row>
    <row r="512" spans="1:26" x14ac:dyDescent="0.25">
      <c r="A512" s="257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257"/>
      <c r="P512" s="183"/>
      <c r="Q512" s="257"/>
      <c r="R512" s="253"/>
      <c r="S512" s="253"/>
      <c r="T512" s="183"/>
      <c r="U512" s="183"/>
      <c r="V512" s="183"/>
      <c r="W512" s="183"/>
      <c r="X512" s="183"/>
      <c r="Y512" s="183"/>
      <c r="Z512" s="183"/>
    </row>
    <row r="513" spans="1:26" x14ac:dyDescent="0.25">
      <c r="A513" s="257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257"/>
      <c r="P513" s="183"/>
      <c r="Q513" s="257"/>
      <c r="R513" s="253"/>
      <c r="S513" s="253"/>
      <c r="T513" s="183"/>
      <c r="U513" s="183"/>
      <c r="V513" s="183"/>
      <c r="W513" s="183"/>
      <c r="X513" s="183"/>
      <c r="Y513" s="183"/>
      <c r="Z513" s="183"/>
    </row>
    <row r="514" spans="1:26" x14ac:dyDescent="0.25">
      <c r="A514" s="257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257"/>
      <c r="P514" s="183"/>
      <c r="Q514" s="257"/>
      <c r="R514" s="253"/>
      <c r="S514" s="253"/>
      <c r="T514" s="183"/>
      <c r="U514" s="183"/>
      <c r="V514" s="183"/>
      <c r="W514" s="183"/>
      <c r="X514" s="183"/>
      <c r="Y514" s="183"/>
      <c r="Z514" s="183"/>
    </row>
    <row r="515" spans="1:26" x14ac:dyDescent="0.25">
      <c r="A515" s="257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257"/>
      <c r="P515" s="183"/>
      <c r="Q515" s="257"/>
      <c r="R515" s="253"/>
      <c r="S515" s="253"/>
      <c r="T515" s="183"/>
      <c r="U515" s="183"/>
      <c r="V515" s="183"/>
      <c r="W515" s="183"/>
      <c r="X515" s="183"/>
      <c r="Y515" s="183"/>
      <c r="Z515" s="183"/>
    </row>
    <row r="516" spans="1:26" x14ac:dyDescent="0.25">
      <c r="A516" s="257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257"/>
      <c r="P516" s="183"/>
      <c r="Q516" s="257"/>
      <c r="R516" s="253"/>
      <c r="S516" s="253"/>
      <c r="T516" s="183"/>
      <c r="U516" s="183"/>
      <c r="V516" s="183"/>
      <c r="W516" s="183"/>
      <c r="X516" s="183"/>
      <c r="Y516" s="183"/>
      <c r="Z516" s="183"/>
    </row>
    <row r="517" spans="1:26" x14ac:dyDescent="0.25">
      <c r="A517" s="257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257"/>
      <c r="P517" s="183"/>
      <c r="Q517" s="257"/>
      <c r="R517" s="253"/>
      <c r="S517" s="253"/>
      <c r="T517" s="183"/>
      <c r="U517" s="183"/>
      <c r="V517" s="183"/>
      <c r="W517" s="183"/>
      <c r="X517" s="183"/>
      <c r="Y517" s="183"/>
      <c r="Z517" s="183"/>
    </row>
    <row r="518" spans="1:26" x14ac:dyDescent="0.25">
      <c r="A518" s="257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257"/>
      <c r="P518" s="183"/>
      <c r="Q518" s="257"/>
      <c r="R518" s="253"/>
      <c r="S518" s="253"/>
      <c r="T518" s="183"/>
      <c r="U518" s="183"/>
      <c r="V518" s="183"/>
      <c r="W518" s="183"/>
      <c r="X518" s="183"/>
      <c r="Y518" s="183"/>
      <c r="Z518" s="183"/>
    </row>
    <row r="519" spans="1:26" x14ac:dyDescent="0.25">
      <c r="A519" s="257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257"/>
      <c r="P519" s="183"/>
      <c r="Q519" s="257"/>
      <c r="R519" s="253"/>
      <c r="S519" s="253"/>
      <c r="T519" s="183"/>
      <c r="U519" s="183"/>
      <c r="V519" s="183"/>
      <c r="W519" s="183"/>
      <c r="X519" s="183"/>
      <c r="Y519" s="183"/>
      <c r="Z519" s="183"/>
    </row>
    <row r="520" spans="1:26" x14ac:dyDescent="0.25">
      <c r="A520" s="257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257"/>
      <c r="P520" s="183"/>
      <c r="Q520" s="257"/>
      <c r="R520" s="253"/>
      <c r="S520" s="253"/>
      <c r="T520" s="183"/>
      <c r="U520" s="183"/>
      <c r="V520" s="183"/>
      <c r="W520" s="183"/>
      <c r="X520" s="183"/>
      <c r="Y520" s="183"/>
      <c r="Z520" s="183"/>
    </row>
    <row r="521" spans="1:26" x14ac:dyDescent="0.25">
      <c r="A521" s="257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257"/>
      <c r="P521" s="183"/>
      <c r="Q521" s="257"/>
      <c r="R521" s="253"/>
      <c r="S521" s="253"/>
      <c r="T521" s="183"/>
      <c r="U521" s="183"/>
      <c r="V521" s="183"/>
      <c r="W521" s="183"/>
      <c r="X521" s="183"/>
      <c r="Y521" s="183"/>
      <c r="Z521" s="183"/>
    </row>
    <row r="522" spans="1:26" x14ac:dyDescent="0.25">
      <c r="A522" s="257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257"/>
      <c r="P522" s="183"/>
      <c r="Q522" s="257"/>
      <c r="R522" s="253"/>
      <c r="S522" s="253"/>
      <c r="T522" s="183"/>
      <c r="U522" s="183"/>
      <c r="V522" s="183"/>
      <c r="W522" s="183"/>
      <c r="X522" s="183"/>
      <c r="Y522" s="183"/>
      <c r="Z522" s="183"/>
    </row>
    <row r="523" spans="1:26" x14ac:dyDescent="0.25">
      <c r="A523" s="257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257"/>
      <c r="P523" s="183"/>
      <c r="Q523" s="257"/>
      <c r="R523" s="253"/>
      <c r="S523" s="253"/>
      <c r="T523" s="183"/>
      <c r="U523" s="183"/>
      <c r="V523" s="183"/>
      <c r="W523" s="183"/>
      <c r="X523" s="183"/>
      <c r="Y523" s="183"/>
      <c r="Z523" s="183"/>
    </row>
    <row r="524" spans="1:26" x14ac:dyDescent="0.25">
      <c r="A524" s="257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257"/>
      <c r="P524" s="183"/>
      <c r="Q524" s="257"/>
      <c r="R524" s="253"/>
      <c r="S524" s="253"/>
      <c r="T524" s="183"/>
      <c r="U524" s="183"/>
      <c r="V524" s="183"/>
      <c r="W524" s="183"/>
      <c r="X524" s="183"/>
      <c r="Y524" s="183"/>
      <c r="Z524" s="183"/>
    </row>
    <row r="525" spans="1:26" x14ac:dyDescent="0.25">
      <c r="A525" s="257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257"/>
      <c r="P525" s="183"/>
      <c r="Q525" s="257"/>
      <c r="R525" s="253"/>
      <c r="S525" s="253"/>
      <c r="T525" s="183"/>
      <c r="U525" s="183"/>
      <c r="V525" s="183"/>
      <c r="W525" s="183"/>
      <c r="X525" s="183"/>
      <c r="Y525" s="183"/>
      <c r="Z525" s="183"/>
    </row>
    <row r="526" spans="1:26" x14ac:dyDescent="0.25">
      <c r="A526" s="257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257"/>
      <c r="P526" s="183"/>
      <c r="Q526" s="257"/>
      <c r="R526" s="253"/>
      <c r="S526" s="253"/>
      <c r="T526" s="183"/>
      <c r="U526" s="183"/>
      <c r="V526" s="183"/>
      <c r="W526" s="183"/>
      <c r="X526" s="183"/>
      <c r="Y526" s="183"/>
      <c r="Z526" s="183"/>
    </row>
    <row r="527" spans="1:26" x14ac:dyDescent="0.25">
      <c r="A527" s="257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257"/>
      <c r="P527" s="183"/>
      <c r="Q527" s="257"/>
      <c r="R527" s="253"/>
      <c r="S527" s="253"/>
      <c r="T527" s="183"/>
      <c r="U527" s="183"/>
      <c r="V527" s="183"/>
      <c r="W527" s="183"/>
      <c r="X527" s="183"/>
      <c r="Y527" s="183"/>
      <c r="Z527" s="183"/>
    </row>
    <row r="528" spans="1:26" x14ac:dyDescent="0.25">
      <c r="A528" s="257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257"/>
      <c r="P528" s="183"/>
      <c r="Q528" s="257"/>
      <c r="R528" s="253"/>
      <c r="S528" s="253"/>
      <c r="T528" s="183"/>
      <c r="U528" s="183"/>
      <c r="V528" s="183"/>
      <c r="W528" s="183"/>
      <c r="X528" s="183"/>
      <c r="Y528" s="183"/>
      <c r="Z528" s="183"/>
    </row>
    <row r="529" spans="1:26" x14ac:dyDescent="0.25">
      <c r="A529" s="257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257"/>
      <c r="P529" s="183"/>
      <c r="Q529" s="257"/>
      <c r="R529" s="253"/>
      <c r="S529" s="253"/>
      <c r="T529" s="183"/>
      <c r="U529" s="183"/>
      <c r="V529" s="183"/>
      <c r="W529" s="183"/>
      <c r="X529" s="183"/>
      <c r="Y529" s="183"/>
      <c r="Z529" s="183"/>
    </row>
    <row r="530" spans="1:26" x14ac:dyDescent="0.25">
      <c r="A530" s="257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257"/>
      <c r="P530" s="183"/>
      <c r="Q530" s="257"/>
      <c r="R530" s="253"/>
      <c r="S530" s="253"/>
      <c r="T530" s="183"/>
      <c r="U530" s="183"/>
      <c r="V530" s="183"/>
      <c r="W530" s="183"/>
      <c r="X530" s="183"/>
      <c r="Y530" s="183"/>
      <c r="Z530" s="183"/>
    </row>
    <row r="531" spans="1:26" x14ac:dyDescent="0.25">
      <c r="A531" s="257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257"/>
      <c r="P531" s="183"/>
      <c r="Q531" s="257"/>
      <c r="R531" s="253"/>
      <c r="S531" s="253"/>
      <c r="T531" s="183"/>
      <c r="U531" s="183"/>
      <c r="V531" s="183"/>
      <c r="W531" s="183"/>
      <c r="X531" s="183"/>
      <c r="Y531" s="183"/>
      <c r="Z531" s="183"/>
    </row>
    <row r="532" spans="1:26" x14ac:dyDescent="0.25">
      <c r="A532" s="257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257"/>
      <c r="P532" s="183"/>
      <c r="Q532" s="257"/>
      <c r="R532" s="253"/>
      <c r="S532" s="253"/>
      <c r="T532" s="183"/>
      <c r="U532" s="183"/>
      <c r="V532" s="183"/>
      <c r="W532" s="183"/>
      <c r="X532" s="183"/>
      <c r="Y532" s="183"/>
      <c r="Z532" s="183"/>
    </row>
    <row r="533" spans="1:26" x14ac:dyDescent="0.25">
      <c r="A533" s="257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257"/>
      <c r="P533" s="183"/>
      <c r="Q533" s="257"/>
      <c r="R533" s="253"/>
      <c r="S533" s="253"/>
      <c r="T533" s="183"/>
      <c r="U533" s="183"/>
      <c r="V533" s="183"/>
      <c r="W533" s="183"/>
      <c r="X533" s="183"/>
      <c r="Y533" s="183"/>
      <c r="Z533" s="183"/>
    </row>
    <row r="534" spans="1:26" x14ac:dyDescent="0.25">
      <c r="A534" s="257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257"/>
      <c r="P534" s="183"/>
      <c r="Q534" s="257"/>
      <c r="R534" s="253"/>
      <c r="S534" s="253"/>
      <c r="T534" s="183"/>
      <c r="U534" s="183"/>
      <c r="V534" s="183"/>
      <c r="W534" s="183"/>
      <c r="X534" s="183"/>
      <c r="Y534" s="183"/>
      <c r="Z534" s="183"/>
    </row>
    <row r="535" spans="1:26" x14ac:dyDescent="0.25">
      <c r="A535" s="257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257"/>
      <c r="P535" s="183"/>
      <c r="Q535" s="257"/>
      <c r="R535" s="253"/>
      <c r="S535" s="253"/>
      <c r="T535" s="183"/>
      <c r="U535" s="183"/>
      <c r="V535" s="183"/>
      <c r="W535" s="183"/>
      <c r="X535" s="183"/>
      <c r="Y535" s="183"/>
      <c r="Z535" s="183"/>
    </row>
    <row r="536" spans="1:26" x14ac:dyDescent="0.25">
      <c r="A536" s="257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257"/>
      <c r="P536" s="183"/>
      <c r="Q536" s="257"/>
      <c r="R536" s="253"/>
      <c r="S536" s="253"/>
      <c r="T536" s="183"/>
      <c r="U536" s="183"/>
      <c r="V536" s="183"/>
      <c r="W536" s="183"/>
      <c r="X536" s="183"/>
      <c r="Y536" s="183"/>
      <c r="Z536" s="183"/>
    </row>
    <row r="537" spans="1:26" x14ac:dyDescent="0.25">
      <c r="A537" s="257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257"/>
      <c r="P537" s="183"/>
      <c r="Q537" s="257"/>
      <c r="R537" s="253"/>
      <c r="S537" s="253"/>
      <c r="T537" s="183"/>
      <c r="U537" s="183"/>
      <c r="V537" s="183"/>
      <c r="W537" s="183"/>
      <c r="X537" s="183"/>
      <c r="Y537" s="183"/>
      <c r="Z537" s="183"/>
    </row>
    <row r="538" spans="1:26" x14ac:dyDescent="0.25">
      <c r="A538" s="257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257"/>
      <c r="P538" s="183"/>
      <c r="Q538" s="257"/>
      <c r="R538" s="253"/>
      <c r="S538" s="253"/>
      <c r="T538" s="183"/>
      <c r="U538" s="183"/>
      <c r="V538" s="183"/>
      <c r="W538" s="183"/>
      <c r="X538" s="183"/>
      <c r="Y538" s="183"/>
      <c r="Z538" s="183"/>
    </row>
    <row r="539" spans="1:26" x14ac:dyDescent="0.25">
      <c r="A539" s="257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257"/>
      <c r="P539" s="183"/>
      <c r="Q539" s="257"/>
      <c r="R539" s="253"/>
      <c r="S539" s="253"/>
      <c r="T539" s="183"/>
      <c r="U539" s="183"/>
      <c r="V539" s="183"/>
      <c r="W539" s="183"/>
      <c r="X539" s="183"/>
      <c r="Y539" s="183"/>
      <c r="Z539" s="183"/>
    </row>
    <row r="540" spans="1:26" x14ac:dyDescent="0.25">
      <c r="A540" s="257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257"/>
      <c r="P540" s="183"/>
      <c r="Q540" s="257"/>
      <c r="R540" s="253"/>
      <c r="S540" s="253"/>
      <c r="T540" s="183"/>
      <c r="U540" s="183"/>
      <c r="V540" s="183"/>
      <c r="W540" s="183"/>
      <c r="X540" s="183"/>
      <c r="Y540" s="183"/>
      <c r="Z540" s="183"/>
    </row>
    <row r="541" spans="1:26" x14ac:dyDescent="0.25">
      <c r="A541" s="257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257"/>
      <c r="P541" s="183"/>
      <c r="Q541" s="257"/>
      <c r="R541" s="253"/>
      <c r="S541" s="253"/>
      <c r="T541" s="183"/>
      <c r="U541" s="183"/>
      <c r="V541" s="183"/>
      <c r="W541" s="183"/>
      <c r="X541" s="183"/>
      <c r="Y541" s="183"/>
      <c r="Z541" s="183"/>
    </row>
    <row r="542" spans="1:26" x14ac:dyDescent="0.25">
      <c r="A542" s="257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257"/>
      <c r="P542" s="183"/>
      <c r="Q542" s="257"/>
      <c r="R542" s="253"/>
      <c r="S542" s="253"/>
      <c r="T542" s="183"/>
      <c r="U542" s="183"/>
      <c r="V542" s="183"/>
      <c r="W542" s="183"/>
      <c r="X542" s="183"/>
      <c r="Y542" s="183"/>
      <c r="Z542" s="183"/>
    </row>
    <row r="543" spans="1:26" x14ac:dyDescent="0.25">
      <c r="A543" s="257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257"/>
      <c r="P543" s="183"/>
      <c r="Q543" s="257"/>
      <c r="R543" s="253"/>
      <c r="S543" s="253"/>
      <c r="T543" s="183"/>
      <c r="U543" s="183"/>
      <c r="V543" s="183"/>
      <c r="W543" s="183"/>
      <c r="X543" s="183"/>
      <c r="Y543" s="183"/>
      <c r="Z543" s="183"/>
    </row>
    <row r="544" spans="1:26" x14ac:dyDescent="0.25">
      <c r="A544" s="257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257"/>
      <c r="P544" s="183"/>
      <c r="Q544" s="257"/>
      <c r="R544" s="253"/>
      <c r="S544" s="253"/>
      <c r="T544" s="183"/>
      <c r="U544" s="183"/>
      <c r="V544" s="183"/>
      <c r="W544" s="183"/>
      <c r="X544" s="183"/>
      <c r="Y544" s="183"/>
      <c r="Z544" s="183"/>
    </row>
    <row r="545" spans="1:26" x14ac:dyDescent="0.25">
      <c r="A545" s="257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257"/>
      <c r="P545" s="183"/>
      <c r="Q545" s="257"/>
      <c r="R545" s="253"/>
      <c r="S545" s="253"/>
      <c r="T545" s="183"/>
      <c r="U545" s="183"/>
      <c r="V545" s="183"/>
      <c r="W545" s="183"/>
      <c r="X545" s="183"/>
      <c r="Y545" s="183"/>
      <c r="Z545" s="183"/>
    </row>
    <row r="546" spans="1:26" x14ac:dyDescent="0.25">
      <c r="A546" s="257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257"/>
      <c r="P546" s="183"/>
      <c r="Q546" s="257"/>
      <c r="R546" s="253"/>
      <c r="S546" s="253"/>
      <c r="T546" s="183"/>
      <c r="U546" s="183"/>
      <c r="V546" s="183"/>
      <c r="W546" s="183"/>
      <c r="X546" s="183"/>
      <c r="Y546" s="183"/>
      <c r="Z546" s="183"/>
    </row>
    <row r="547" spans="1:26" x14ac:dyDescent="0.25">
      <c r="A547" s="257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257"/>
      <c r="P547" s="183"/>
      <c r="Q547" s="257"/>
      <c r="R547" s="253"/>
      <c r="S547" s="253"/>
      <c r="T547" s="183"/>
      <c r="U547" s="183"/>
      <c r="V547" s="183"/>
      <c r="W547" s="183"/>
      <c r="X547" s="183"/>
      <c r="Y547" s="183"/>
      <c r="Z547" s="183"/>
    </row>
    <row r="548" spans="1:26" x14ac:dyDescent="0.25">
      <c r="A548" s="257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257"/>
      <c r="P548" s="183"/>
      <c r="Q548" s="257"/>
      <c r="R548" s="253"/>
      <c r="S548" s="253"/>
      <c r="T548" s="183"/>
      <c r="U548" s="183"/>
      <c r="V548" s="183"/>
      <c r="W548" s="183"/>
      <c r="X548" s="183"/>
      <c r="Y548" s="183"/>
      <c r="Z548" s="183"/>
    </row>
    <row r="549" spans="1:26" x14ac:dyDescent="0.25">
      <c r="A549" s="257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257"/>
      <c r="P549" s="183"/>
      <c r="Q549" s="257"/>
      <c r="R549" s="253"/>
      <c r="S549" s="253"/>
      <c r="T549" s="183"/>
      <c r="U549" s="183"/>
      <c r="V549" s="183"/>
      <c r="W549" s="183"/>
      <c r="X549" s="183"/>
      <c r="Y549" s="183"/>
      <c r="Z549" s="183"/>
    </row>
    <row r="550" spans="1:26" x14ac:dyDescent="0.25">
      <c r="A550" s="257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257"/>
      <c r="P550" s="183"/>
      <c r="Q550" s="257"/>
      <c r="R550" s="253"/>
      <c r="S550" s="253"/>
      <c r="T550" s="183"/>
      <c r="U550" s="183"/>
      <c r="V550" s="183"/>
      <c r="W550" s="183"/>
      <c r="X550" s="183"/>
      <c r="Y550" s="183"/>
      <c r="Z550" s="183"/>
    </row>
    <row r="551" spans="1:26" x14ac:dyDescent="0.25">
      <c r="A551" s="257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257"/>
      <c r="P551" s="183"/>
      <c r="Q551" s="257"/>
      <c r="R551" s="253"/>
      <c r="S551" s="253"/>
      <c r="T551" s="183"/>
      <c r="U551" s="183"/>
      <c r="V551" s="183"/>
      <c r="W551" s="183"/>
      <c r="X551" s="183"/>
      <c r="Y551" s="183"/>
      <c r="Z551" s="183"/>
    </row>
    <row r="552" spans="1:26" x14ac:dyDescent="0.25">
      <c r="A552" s="257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257"/>
      <c r="P552" s="183"/>
      <c r="Q552" s="257"/>
      <c r="R552" s="253"/>
      <c r="S552" s="253"/>
      <c r="T552" s="183"/>
      <c r="U552" s="183"/>
      <c r="V552" s="183"/>
      <c r="W552" s="183"/>
      <c r="X552" s="183"/>
      <c r="Y552" s="183"/>
      <c r="Z552" s="183"/>
    </row>
    <row r="553" spans="1:26" x14ac:dyDescent="0.25">
      <c r="A553" s="257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257"/>
      <c r="P553" s="183"/>
      <c r="Q553" s="257"/>
      <c r="R553" s="253"/>
      <c r="S553" s="253"/>
      <c r="T553" s="183"/>
      <c r="U553" s="183"/>
      <c r="V553" s="183"/>
      <c r="W553" s="183"/>
      <c r="X553" s="183"/>
      <c r="Y553" s="183"/>
      <c r="Z553" s="183"/>
    </row>
    <row r="554" spans="1:26" x14ac:dyDescent="0.25">
      <c r="A554" s="257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257"/>
      <c r="P554" s="183"/>
      <c r="Q554" s="257"/>
      <c r="R554" s="253"/>
      <c r="S554" s="253"/>
      <c r="T554" s="183"/>
      <c r="U554" s="183"/>
      <c r="V554" s="183"/>
      <c r="W554" s="183"/>
      <c r="X554" s="183"/>
      <c r="Y554" s="183"/>
      <c r="Z554" s="183"/>
    </row>
    <row r="555" spans="1:26" x14ac:dyDescent="0.25">
      <c r="A555" s="257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257"/>
      <c r="P555" s="183"/>
      <c r="Q555" s="257"/>
      <c r="R555" s="253"/>
      <c r="S555" s="253"/>
      <c r="T555" s="183"/>
      <c r="U555" s="183"/>
      <c r="V555" s="183"/>
      <c r="W555" s="183"/>
      <c r="X555" s="183"/>
      <c r="Y555" s="183"/>
      <c r="Z555" s="183"/>
    </row>
    <row r="556" spans="1:26" x14ac:dyDescent="0.25">
      <c r="A556" s="257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257"/>
      <c r="P556" s="183"/>
      <c r="Q556" s="257"/>
      <c r="R556" s="253"/>
      <c r="S556" s="253"/>
      <c r="T556" s="183"/>
      <c r="U556" s="183"/>
      <c r="V556" s="183"/>
      <c r="W556" s="183"/>
      <c r="X556" s="183"/>
      <c r="Y556" s="183"/>
      <c r="Z556" s="183"/>
    </row>
    <row r="557" spans="1:26" x14ac:dyDescent="0.25">
      <c r="A557" s="257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257"/>
      <c r="P557" s="183"/>
      <c r="Q557" s="257"/>
      <c r="R557" s="253"/>
      <c r="S557" s="253"/>
      <c r="T557" s="183"/>
      <c r="U557" s="183"/>
      <c r="V557" s="183"/>
      <c r="W557" s="183"/>
      <c r="X557" s="183"/>
      <c r="Y557" s="183"/>
      <c r="Z557" s="183"/>
    </row>
    <row r="558" spans="1:26" x14ac:dyDescent="0.25">
      <c r="A558" s="257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257"/>
      <c r="P558" s="183"/>
      <c r="Q558" s="257"/>
      <c r="R558" s="253"/>
      <c r="S558" s="253"/>
      <c r="T558" s="183"/>
      <c r="U558" s="183"/>
      <c r="V558" s="183"/>
      <c r="W558" s="183"/>
      <c r="X558" s="183"/>
      <c r="Y558" s="183"/>
      <c r="Z558" s="183"/>
    </row>
    <row r="559" spans="1:26" x14ac:dyDescent="0.25">
      <c r="A559" s="257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257"/>
      <c r="P559" s="183"/>
      <c r="Q559" s="257"/>
      <c r="R559" s="253"/>
      <c r="S559" s="253"/>
      <c r="T559" s="183"/>
      <c r="U559" s="183"/>
      <c r="V559" s="183"/>
      <c r="W559" s="183"/>
      <c r="X559" s="183"/>
      <c r="Y559" s="183"/>
      <c r="Z559" s="183"/>
    </row>
    <row r="560" spans="1:26" x14ac:dyDescent="0.25">
      <c r="A560" s="257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257"/>
      <c r="P560" s="183"/>
      <c r="Q560" s="257"/>
      <c r="R560" s="253"/>
      <c r="S560" s="253"/>
      <c r="T560" s="183"/>
      <c r="U560" s="183"/>
      <c r="V560" s="183"/>
      <c r="W560" s="183"/>
      <c r="X560" s="183"/>
      <c r="Y560" s="183"/>
      <c r="Z560" s="183"/>
    </row>
    <row r="561" spans="1:26" x14ac:dyDescent="0.25">
      <c r="A561" s="257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257"/>
      <c r="P561" s="183"/>
      <c r="Q561" s="257"/>
      <c r="R561" s="253"/>
      <c r="S561" s="253"/>
      <c r="T561" s="183"/>
      <c r="U561" s="183"/>
      <c r="V561" s="183"/>
      <c r="W561" s="183"/>
      <c r="X561" s="183"/>
      <c r="Y561" s="183"/>
      <c r="Z561" s="183"/>
    </row>
    <row r="562" spans="1:26" x14ac:dyDescent="0.25">
      <c r="A562" s="257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257"/>
      <c r="P562" s="183"/>
      <c r="Q562" s="257"/>
      <c r="R562" s="253"/>
      <c r="S562" s="253"/>
      <c r="T562" s="183"/>
      <c r="U562" s="183"/>
      <c r="V562" s="183"/>
      <c r="W562" s="183"/>
      <c r="X562" s="183"/>
      <c r="Y562" s="183"/>
      <c r="Z562" s="183"/>
    </row>
    <row r="563" spans="1:26" x14ac:dyDescent="0.25">
      <c r="A563" s="257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257"/>
      <c r="P563" s="183"/>
      <c r="Q563" s="257"/>
      <c r="R563" s="253"/>
      <c r="S563" s="253"/>
      <c r="T563" s="183"/>
      <c r="U563" s="183"/>
      <c r="V563" s="183"/>
      <c r="W563" s="183"/>
      <c r="X563" s="183"/>
      <c r="Y563" s="183"/>
      <c r="Z563" s="183"/>
    </row>
    <row r="564" spans="1:26" x14ac:dyDescent="0.25">
      <c r="A564" s="257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257"/>
      <c r="P564" s="183"/>
      <c r="Q564" s="257"/>
      <c r="R564" s="253"/>
      <c r="S564" s="253"/>
      <c r="T564" s="183"/>
      <c r="U564" s="183"/>
      <c r="V564" s="183"/>
      <c r="W564" s="183"/>
      <c r="X564" s="183"/>
      <c r="Y564" s="183"/>
      <c r="Z564" s="183"/>
    </row>
    <row r="565" spans="1:26" x14ac:dyDescent="0.25">
      <c r="A565" s="257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257"/>
      <c r="P565" s="183"/>
      <c r="Q565" s="257"/>
      <c r="R565" s="253"/>
      <c r="S565" s="253"/>
      <c r="T565" s="183"/>
      <c r="U565" s="183"/>
      <c r="V565" s="183"/>
      <c r="W565" s="183"/>
      <c r="X565" s="183"/>
      <c r="Y565" s="183"/>
      <c r="Z565" s="183"/>
    </row>
    <row r="566" spans="1:26" x14ac:dyDescent="0.25">
      <c r="A566" s="257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257"/>
      <c r="P566" s="183"/>
      <c r="Q566" s="257"/>
      <c r="R566" s="253"/>
      <c r="S566" s="253"/>
      <c r="T566" s="183"/>
      <c r="U566" s="183"/>
      <c r="V566" s="183"/>
      <c r="W566" s="183"/>
      <c r="X566" s="183"/>
      <c r="Y566" s="183"/>
      <c r="Z566" s="183"/>
    </row>
    <row r="567" spans="1:26" x14ac:dyDescent="0.25">
      <c r="A567" s="257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257"/>
      <c r="P567" s="183"/>
      <c r="Q567" s="257"/>
      <c r="R567" s="253"/>
      <c r="S567" s="253"/>
      <c r="T567" s="183"/>
      <c r="U567" s="183"/>
      <c r="V567" s="183"/>
      <c r="W567" s="183"/>
      <c r="X567" s="183"/>
      <c r="Y567" s="183"/>
      <c r="Z567" s="183"/>
    </row>
    <row r="568" spans="1:26" x14ac:dyDescent="0.25">
      <c r="A568" s="257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257"/>
      <c r="P568" s="183"/>
      <c r="Q568" s="257"/>
      <c r="R568" s="253"/>
      <c r="S568" s="253"/>
      <c r="T568" s="183"/>
      <c r="U568" s="183"/>
      <c r="V568" s="183"/>
      <c r="W568" s="183"/>
      <c r="X568" s="183"/>
      <c r="Y568" s="183"/>
      <c r="Z568" s="183"/>
    </row>
    <row r="569" spans="1:26" x14ac:dyDescent="0.25">
      <c r="A569" s="257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257"/>
      <c r="P569" s="183"/>
      <c r="Q569" s="257"/>
      <c r="R569" s="253"/>
      <c r="S569" s="253"/>
      <c r="T569" s="183"/>
      <c r="U569" s="183"/>
      <c r="V569" s="183"/>
      <c r="W569" s="183"/>
      <c r="X569" s="183"/>
      <c r="Y569" s="183"/>
      <c r="Z569" s="183"/>
    </row>
    <row r="570" spans="1:26" x14ac:dyDescent="0.25">
      <c r="A570" s="257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257"/>
      <c r="P570" s="183"/>
      <c r="Q570" s="257"/>
      <c r="R570" s="253"/>
      <c r="S570" s="253"/>
      <c r="T570" s="183"/>
      <c r="U570" s="183"/>
      <c r="V570" s="183"/>
      <c r="W570" s="183"/>
      <c r="X570" s="183"/>
      <c r="Y570" s="183"/>
      <c r="Z570" s="183"/>
    </row>
    <row r="571" spans="1:26" x14ac:dyDescent="0.25">
      <c r="A571" s="257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257"/>
      <c r="P571" s="183"/>
      <c r="Q571" s="257"/>
      <c r="R571" s="253"/>
      <c r="S571" s="253"/>
      <c r="T571" s="183"/>
      <c r="U571" s="183"/>
      <c r="V571" s="183"/>
      <c r="W571" s="183"/>
      <c r="X571" s="183"/>
      <c r="Y571" s="183"/>
      <c r="Z571" s="183"/>
    </row>
    <row r="572" spans="1:26" x14ac:dyDescent="0.25">
      <c r="A572" s="257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257"/>
      <c r="P572" s="183"/>
      <c r="Q572" s="257"/>
      <c r="R572" s="253"/>
      <c r="S572" s="253"/>
      <c r="T572" s="183"/>
      <c r="U572" s="183"/>
      <c r="V572" s="183"/>
      <c r="W572" s="183"/>
      <c r="X572" s="183"/>
      <c r="Y572" s="183"/>
      <c r="Z572" s="183"/>
    </row>
    <row r="573" spans="1:26" x14ac:dyDescent="0.25">
      <c r="A573" s="257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257"/>
      <c r="P573" s="183"/>
      <c r="Q573" s="257"/>
      <c r="R573" s="253"/>
      <c r="S573" s="253"/>
      <c r="T573" s="183"/>
      <c r="U573" s="183"/>
      <c r="V573" s="183"/>
      <c r="W573" s="183"/>
      <c r="X573" s="183"/>
      <c r="Y573" s="183"/>
      <c r="Z573" s="183"/>
    </row>
    <row r="574" spans="1:26" x14ac:dyDescent="0.25">
      <c r="A574" s="257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257"/>
      <c r="P574" s="183"/>
      <c r="Q574" s="257"/>
      <c r="R574" s="253"/>
      <c r="S574" s="253"/>
      <c r="T574" s="183"/>
      <c r="U574" s="183"/>
      <c r="V574" s="183"/>
      <c r="W574" s="183"/>
      <c r="X574" s="183"/>
      <c r="Y574" s="183"/>
      <c r="Z574" s="183"/>
    </row>
    <row r="575" spans="1:26" x14ac:dyDescent="0.25">
      <c r="A575" s="257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257"/>
      <c r="P575" s="183"/>
      <c r="Q575" s="257"/>
      <c r="R575" s="253"/>
      <c r="S575" s="253"/>
      <c r="T575" s="183"/>
      <c r="U575" s="183"/>
      <c r="V575" s="183"/>
      <c r="W575" s="183"/>
      <c r="X575" s="183"/>
      <c r="Y575" s="183"/>
      <c r="Z575" s="183"/>
    </row>
    <row r="576" spans="1:26" x14ac:dyDescent="0.25">
      <c r="A576" s="257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257"/>
      <c r="P576" s="183"/>
      <c r="Q576" s="257"/>
      <c r="R576" s="253"/>
      <c r="S576" s="253"/>
      <c r="T576" s="183"/>
      <c r="U576" s="183"/>
      <c r="V576" s="183"/>
      <c r="W576" s="183"/>
      <c r="X576" s="183"/>
      <c r="Y576" s="183"/>
      <c r="Z576" s="183"/>
    </row>
    <row r="577" spans="1:26" x14ac:dyDescent="0.25">
      <c r="A577" s="257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257"/>
      <c r="P577" s="183"/>
      <c r="Q577" s="257"/>
      <c r="R577" s="253"/>
      <c r="S577" s="253"/>
      <c r="T577" s="183"/>
      <c r="U577" s="183"/>
      <c r="V577" s="183"/>
      <c r="W577" s="183"/>
      <c r="X577" s="183"/>
      <c r="Y577" s="183"/>
      <c r="Z577" s="183"/>
    </row>
    <row r="578" spans="1:26" x14ac:dyDescent="0.25">
      <c r="A578" s="257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257"/>
      <c r="P578" s="183"/>
      <c r="Q578" s="257"/>
      <c r="R578" s="253"/>
      <c r="S578" s="253"/>
      <c r="T578" s="183"/>
      <c r="U578" s="183"/>
      <c r="V578" s="183"/>
      <c r="W578" s="183"/>
      <c r="X578" s="183"/>
      <c r="Y578" s="183"/>
      <c r="Z578" s="183"/>
    </row>
    <row r="579" spans="1:26" x14ac:dyDescent="0.25">
      <c r="A579" s="257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257"/>
      <c r="P579" s="183"/>
      <c r="Q579" s="257"/>
      <c r="R579" s="253"/>
      <c r="S579" s="253"/>
      <c r="T579" s="183"/>
      <c r="U579" s="183"/>
      <c r="V579" s="183"/>
      <c r="W579" s="183"/>
      <c r="X579" s="183"/>
      <c r="Y579" s="183"/>
      <c r="Z579" s="183"/>
    </row>
    <row r="580" spans="1:26" x14ac:dyDescent="0.25">
      <c r="A580" s="257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257"/>
      <c r="P580" s="183"/>
      <c r="Q580" s="257"/>
      <c r="R580" s="253"/>
      <c r="S580" s="253"/>
      <c r="T580" s="183"/>
      <c r="U580" s="183"/>
      <c r="V580" s="183"/>
      <c r="W580" s="183"/>
      <c r="X580" s="183"/>
      <c r="Y580" s="183"/>
      <c r="Z580" s="183"/>
    </row>
    <row r="581" spans="1:26" x14ac:dyDescent="0.25">
      <c r="A581" s="257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257"/>
      <c r="P581" s="183"/>
      <c r="Q581" s="257"/>
      <c r="R581" s="253"/>
      <c r="S581" s="253"/>
      <c r="T581" s="183"/>
      <c r="U581" s="183"/>
      <c r="V581" s="183"/>
      <c r="W581" s="183"/>
      <c r="X581" s="183"/>
      <c r="Y581" s="183"/>
      <c r="Z581" s="183"/>
    </row>
    <row r="582" spans="1:26" x14ac:dyDescent="0.25">
      <c r="A582" s="257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257"/>
      <c r="P582" s="183"/>
      <c r="Q582" s="257"/>
      <c r="R582" s="253"/>
      <c r="S582" s="253"/>
      <c r="T582" s="183"/>
      <c r="U582" s="183"/>
      <c r="V582" s="183"/>
      <c r="W582" s="183"/>
      <c r="X582" s="183"/>
      <c r="Y582" s="183"/>
      <c r="Z582" s="183"/>
    </row>
    <row r="583" spans="1:26" x14ac:dyDescent="0.25">
      <c r="A583" s="257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257"/>
      <c r="P583" s="183"/>
      <c r="Q583" s="257"/>
      <c r="R583" s="253"/>
      <c r="S583" s="253"/>
      <c r="T583" s="183"/>
      <c r="U583" s="183"/>
      <c r="V583" s="183"/>
      <c r="W583" s="183"/>
      <c r="X583" s="183"/>
      <c r="Y583" s="183"/>
      <c r="Z583" s="183"/>
    </row>
    <row r="584" spans="1:26" x14ac:dyDescent="0.25">
      <c r="A584" s="257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257"/>
      <c r="P584" s="183"/>
      <c r="Q584" s="257"/>
      <c r="R584" s="253"/>
      <c r="S584" s="253"/>
      <c r="T584" s="183"/>
      <c r="U584" s="183"/>
      <c r="V584" s="183"/>
      <c r="W584" s="183"/>
      <c r="X584" s="183"/>
      <c r="Y584" s="183"/>
      <c r="Z584" s="183"/>
    </row>
    <row r="585" spans="1:26" x14ac:dyDescent="0.25">
      <c r="A585" s="257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257"/>
      <c r="P585" s="183"/>
      <c r="Q585" s="257"/>
      <c r="R585" s="253"/>
      <c r="S585" s="253"/>
      <c r="T585" s="183"/>
      <c r="U585" s="183"/>
      <c r="V585" s="183"/>
      <c r="W585" s="183"/>
      <c r="X585" s="183"/>
      <c r="Y585" s="183"/>
      <c r="Z585" s="183"/>
    </row>
    <row r="586" spans="1:26" x14ac:dyDescent="0.25">
      <c r="A586" s="257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257"/>
      <c r="P586" s="183"/>
      <c r="Q586" s="257"/>
      <c r="R586" s="253"/>
      <c r="S586" s="253"/>
      <c r="T586" s="183"/>
      <c r="U586" s="183"/>
      <c r="V586" s="183"/>
      <c r="W586" s="183"/>
      <c r="X586" s="183"/>
      <c r="Y586" s="183"/>
      <c r="Z586" s="183"/>
    </row>
    <row r="587" spans="1:26" x14ac:dyDescent="0.25">
      <c r="A587" s="257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257"/>
      <c r="P587" s="183"/>
      <c r="Q587" s="257"/>
      <c r="R587" s="253"/>
      <c r="S587" s="253"/>
      <c r="T587" s="183"/>
      <c r="U587" s="183"/>
      <c r="V587" s="183"/>
      <c r="W587" s="183"/>
      <c r="X587" s="183"/>
      <c r="Y587" s="183"/>
      <c r="Z587" s="183"/>
    </row>
    <row r="588" spans="1:26" x14ac:dyDescent="0.25">
      <c r="A588" s="257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257"/>
      <c r="P588" s="183"/>
      <c r="Q588" s="257"/>
      <c r="R588" s="253"/>
      <c r="S588" s="253"/>
      <c r="T588" s="183"/>
      <c r="U588" s="183"/>
      <c r="V588" s="183"/>
      <c r="W588" s="183"/>
      <c r="X588" s="183"/>
      <c r="Y588" s="183"/>
      <c r="Z588" s="183"/>
    </row>
    <row r="589" spans="1:26" x14ac:dyDescent="0.25">
      <c r="A589" s="257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257"/>
      <c r="P589" s="183"/>
      <c r="Q589" s="257"/>
      <c r="R589" s="253"/>
      <c r="S589" s="253"/>
      <c r="T589" s="183"/>
      <c r="U589" s="183"/>
      <c r="V589" s="183"/>
      <c r="W589" s="183"/>
      <c r="X589" s="183"/>
      <c r="Y589" s="183"/>
      <c r="Z589" s="183"/>
    </row>
    <row r="590" spans="1:26" x14ac:dyDescent="0.25">
      <c r="A590" s="257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257"/>
      <c r="P590" s="183"/>
      <c r="Q590" s="257"/>
      <c r="R590" s="253"/>
      <c r="S590" s="253"/>
      <c r="T590" s="183"/>
      <c r="U590" s="183"/>
      <c r="V590" s="183"/>
      <c r="W590" s="183"/>
      <c r="X590" s="183"/>
      <c r="Y590" s="183"/>
      <c r="Z590" s="183"/>
    </row>
    <row r="591" spans="1:26" x14ac:dyDescent="0.25">
      <c r="A591" s="257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257"/>
      <c r="P591" s="183"/>
      <c r="Q591" s="257"/>
      <c r="R591" s="253"/>
      <c r="S591" s="253"/>
      <c r="T591" s="183"/>
      <c r="U591" s="183"/>
      <c r="V591" s="183"/>
      <c r="W591" s="183"/>
      <c r="X591" s="183"/>
      <c r="Y591" s="183"/>
      <c r="Z591" s="183"/>
    </row>
    <row r="592" spans="1:26" x14ac:dyDescent="0.25">
      <c r="A592" s="257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257"/>
      <c r="P592" s="183"/>
      <c r="Q592" s="257"/>
      <c r="R592" s="253"/>
      <c r="S592" s="253"/>
      <c r="T592" s="183"/>
      <c r="U592" s="183"/>
      <c r="V592" s="183"/>
      <c r="W592" s="183"/>
      <c r="X592" s="183"/>
      <c r="Y592" s="183"/>
      <c r="Z592" s="183"/>
    </row>
    <row r="593" spans="1:26" x14ac:dyDescent="0.25">
      <c r="A593" s="257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257"/>
      <c r="P593" s="183"/>
      <c r="Q593" s="257"/>
      <c r="R593" s="253"/>
      <c r="S593" s="253"/>
      <c r="T593" s="183"/>
      <c r="U593" s="183"/>
      <c r="V593" s="183"/>
      <c r="W593" s="183"/>
      <c r="X593" s="183"/>
      <c r="Y593" s="183"/>
      <c r="Z593" s="183"/>
    </row>
    <row r="594" spans="1:26" x14ac:dyDescent="0.25">
      <c r="A594" s="257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257"/>
      <c r="P594" s="183"/>
      <c r="Q594" s="257"/>
      <c r="R594" s="253"/>
      <c r="S594" s="253"/>
      <c r="T594" s="183"/>
      <c r="U594" s="183"/>
      <c r="V594" s="183"/>
      <c r="W594" s="183"/>
      <c r="X594" s="183"/>
      <c r="Y594" s="183"/>
      <c r="Z594" s="183"/>
    </row>
    <row r="595" spans="1:26" x14ac:dyDescent="0.25">
      <c r="A595" s="257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257"/>
      <c r="P595" s="183"/>
      <c r="Q595" s="257"/>
      <c r="R595" s="253"/>
      <c r="S595" s="253"/>
      <c r="T595" s="183"/>
      <c r="U595" s="183"/>
      <c r="V595" s="183"/>
      <c r="W595" s="183"/>
      <c r="X595" s="183"/>
      <c r="Y595" s="183"/>
      <c r="Z595" s="183"/>
    </row>
    <row r="596" spans="1:26" x14ac:dyDescent="0.25">
      <c r="A596" s="257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257"/>
      <c r="P596" s="183"/>
      <c r="Q596" s="257"/>
      <c r="R596" s="253"/>
      <c r="S596" s="253"/>
      <c r="T596" s="183"/>
      <c r="U596" s="183"/>
      <c r="V596" s="183"/>
      <c r="W596" s="183"/>
      <c r="X596" s="183"/>
      <c r="Y596" s="183"/>
      <c r="Z596" s="183"/>
    </row>
    <row r="597" spans="1:26" x14ac:dyDescent="0.25">
      <c r="A597" s="257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257"/>
      <c r="P597" s="183"/>
      <c r="Q597" s="257"/>
      <c r="R597" s="253"/>
      <c r="S597" s="253"/>
      <c r="T597" s="183"/>
      <c r="U597" s="183"/>
      <c r="V597" s="183"/>
      <c r="W597" s="183"/>
      <c r="X597" s="183"/>
      <c r="Y597" s="183"/>
      <c r="Z597" s="183"/>
    </row>
    <row r="598" spans="1:26" x14ac:dyDescent="0.25">
      <c r="A598" s="257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257"/>
      <c r="P598" s="183"/>
      <c r="Q598" s="257"/>
      <c r="R598" s="253"/>
      <c r="S598" s="253"/>
      <c r="T598" s="183"/>
      <c r="U598" s="183"/>
      <c r="V598" s="183"/>
      <c r="W598" s="183"/>
      <c r="X598" s="183"/>
      <c r="Y598" s="183"/>
      <c r="Z598" s="183"/>
    </row>
    <row r="599" spans="1:26" x14ac:dyDescent="0.25">
      <c r="A599" s="257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257"/>
      <c r="P599" s="183"/>
      <c r="Q599" s="257"/>
      <c r="R599" s="253"/>
      <c r="S599" s="253"/>
      <c r="T599" s="183"/>
      <c r="U599" s="183"/>
      <c r="V599" s="183"/>
      <c r="W599" s="183"/>
      <c r="X599" s="183"/>
      <c r="Y599" s="183"/>
      <c r="Z599" s="183"/>
    </row>
    <row r="600" spans="1:26" x14ac:dyDescent="0.25">
      <c r="A600" s="257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257"/>
      <c r="P600" s="183"/>
      <c r="Q600" s="257"/>
      <c r="R600" s="253"/>
      <c r="S600" s="253"/>
      <c r="T600" s="183"/>
      <c r="U600" s="183"/>
      <c r="V600" s="183"/>
      <c r="W600" s="183"/>
      <c r="X600" s="183"/>
      <c r="Y600" s="183"/>
      <c r="Z600" s="183"/>
    </row>
    <row r="601" spans="1:26" x14ac:dyDescent="0.25">
      <c r="A601" s="257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257"/>
      <c r="P601" s="183"/>
      <c r="Q601" s="257"/>
      <c r="R601" s="253"/>
      <c r="S601" s="253"/>
      <c r="T601" s="183"/>
      <c r="U601" s="183"/>
      <c r="V601" s="183"/>
      <c r="W601" s="183"/>
      <c r="X601" s="183"/>
      <c r="Y601" s="183"/>
      <c r="Z601" s="183"/>
    </row>
    <row r="602" spans="1:26" x14ac:dyDescent="0.25">
      <c r="A602" s="257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257"/>
      <c r="P602" s="183"/>
      <c r="Q602" s="257"/>
      <c r="R602" s="253"/>
      <c r="S602" s="253"/>
      <c r="T602" s="183"/>
      <c r="U602" s="183"/>
      <c r="V602" s="183"/>
      <c r="W602" s="183"/>
      <c r="X602" s="183"/>
      <c r="Y602" s="183"/>
      <c r="Z602" s="183"/>
    </row>
    <row r="603" spans="1:26" x14ac:dyDescent="0.25">
      <c r="A603" s="257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257"/>
      <c r="P603" s="183"/>
      <c r="Q603" s="257"/>
      <c r="R603" s="253"/>
      <c r="S603" s="253"/>
      <c r="T603" s="183"/>
      <c r="U603" s="183"/>
      <c r="V603" s="183"/>
      <c r="W603" s="183"/>
      <c r="X603" s="183"/>
      <c r="Y603" s="183"/>
      <c r="Z603" s="183"/>
    </row>
    <row r="604" spans="1:26" x14ac:dyDescent="0.25">
      <c r="A604" s="257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257"/>
      <c r="P604" s="183"/>
      <c r="Q604" s="257"/>
      <c r="R604" s="253"/>
      <c r="S604" s="253"/>
      <c r="T604" s="183"/>
      <c r="U604" s="183"/>
      <c r="V604" s="183"/>
      <c r="W604" s="183"/>
      <c r="X604" s="183"/>
      <c r="Y604" s="183"/>
      <c r="Z604" s="183"/>
    </row>
    <row r="605" spans="1:26" x14ac:dyDescent="0.25">
      <c r="A605" s="257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257"/>
      <c r="P605" s="183"/>
      <c r="Q605" s="257"/>
      <c r="R605" s="253"/>
      <c r="S605" s="253"/>
      <c r="T605" s="183"/>
      <c r="U605" s="183"/>
      <c r="V605" s="183"/>
      <c r="W605" s="183"/>
      <c r="X605" s="183"/>
      <c r="Y605" s="183"/>
      <c r="Z605" s="183"/>
    </row>
    <row r="606" spans="1:26" x14ac:dyDescent="0.25">
      <c r="A606" s="257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257"/>
      <c r="P606" s="183"/>
      <c r="Q606" s="257"/>
      <c r="R606" s="253"/>
      <c r="S606" s="253"/>
      <c r="T606" s="183"/>
      <c r="U606" s="183"/>
      <c r="V606" s="183"/>
      <c r="W606" s="183"/>
      <c r="X606" s="183"/>
      <c r="Y606" s="183"/>
      <c r="Z606" s="183"/>
    </row>
    <row r="607" spans="1:26" x14ac:dyDescent="0.25">
      <c r="A607" s="257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257"/>
      <c r="P607" s="183"/>
      <c r="Q607" s="257"/>
      <c r="R607" s="253"/>
      <c r="S607" s="253"/>
      <c r="T607" s="183"/>
      <c r="U607" s="183"/>
      <c r="V607" s="183"/>
      <c r="W607" s="183"/>
      <c r="X607" s="183"/>
      <c r="Y607" s="183"/>
      <c r="Z607" s="183"/>
    </row>
    <row r="608" spans="1:26" x14ac:dyDescent="0.25">
      <c r="A608" s="257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257"/>
      <c r="P608" s="183"/>
      <c r="Q608" s="257"/>
      <c r="R608" s="253"/>
      <c r="S608" s="253"/>
      <c r="T608" s="183"/>
      <c r="U608" s="183"/>
      <c r="V608" s="183"/>
      <c r="W608" s="183"/>
      <c r="X608" s="183"/>
      <c r="Y608" s="183"/>
      <c r="Z608" s="183"/>
    </row>
    <row r="609" spans="1:26" x14ac:dyDescent="0.25">
      <c r="A609" s="257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257"/>
      <c r="P609" s="183"/>
      <c r="Q609" s="257"/>
      <c r="R609" s="253"/>
      <c r="S609" s="253"/>
      <c r="T609" s="183"/>
      <c r="U609" s="183"/>
      <c r="V609" s="183"/>
      <c r="W609" s="183"/>
      <c r="X609" s="183"/>
      <c r="Y609" s="183"/>
      <c r="Z609" s="183"/>
    </row>
    <row r="610" spans="1:26" x14ac:dyDescent="0.25">
      <c r="A610" s="257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257"/>
      <c r="P610" s="183"/>
      <c r="Q610" s="257"/>
      <c r="R610" s="253"/>
      <c r="S610" s="253"/>
      <c r="T610" s="183"/>
      <c r="U610" s="183"/>
      <c r="V610" s="183"/>
      <c r="W610" s="183"/>
      <c r="X610" s="183"/>
      <c r="Y610" s="183"/>
      <c r="Z610" s="183"/>
    </row>
    <row r="611" spans="1:26" x14ac:dyDescent="0.25">
      <c r="A611" s="257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257"/>
      <c r="P611" s="183"/>
      <c r="Q611" s="257"/>
      <c r="R611" s="253"/>
      <c r="S611" s="253"/>
      <c r="T611" s="183"/>
      <c r="U611" s="183"/>
      <c r="V611" s="183"/>
      <c r="W611" s="183"/>
      <c r="X611" s="183"/>
      <c r="Y611" s="183"/>
      <c r="Z611" s="183"/>
    </row>
    <row r="612" spans="1:26" x14ac:dyDescent="0.25">
      <c r="A612" s="257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257"/>
      <c r="P612" s="183"/>
      <c r="Q612" s="257"/>
      <c r="R612" s="253"/>
      <c r="S612" s="253"/>
      <c r="T612" s="183"/>
      <c r="U612" s="183"/>
      <c r="V612" s="183"/>
      <c r="W612" s="183"/>
      <c r="X612" s="183"/>
      <c r="Y612" s="183"/>
      <c r="Z612" s="183"/>
    </row>
    <row r="613" spans="1:26" x14ac:dyDescent="0.25">
      <c r="A613" s="257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257"/>
      <c r="P613" s="183"/>
      <c r="Q613" s="257"/>
      <c r="R613" s="253"/>
      <c r="S613" s="253"/>
      <c r="T613" s="183"/>
      <c r="U613" s="183"/>
      <c r="V613" s="183"/>
      <c r="W613" s="183"/>
      <c r="X613" s="183"/>
      <c r="Y613" s="183"/>
      <c r="Z613" s="183"/>
    </row>
    <row r="614" spans="1:26" x14ac:dyDescent="0.25">
      <c r="A614" s="257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257"/>
      <c r="P614" s="183"/>
      <c r="Q614" s="257"/>
      <c r="R614" s="253"/>
      <c r="S614" s="253"/>
      <c r="T614" s="183"/>
      <c r="U614" s="183"/>
      <c r="V614" s="183"/>
      <c r="W614" s="183"/>
      <c r="X614" s="183"/>
      <c r="Y614" s="183"/>
      <c r="Z614" s="183"/>
    </row>
    <row r="615" spans="1:26" x14ac:dyDescent="0.25">
      <c r="A615" s="257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257"/>
      <c r="P615" s="183"/>
      <c r="Q615" s="257"/>
      <c r="R615" s="253"/>
      <c r="S615" s="253"/>
      <c r="T615" s="183"/>
      <c r="U615" s="183"/>
      <c r="V615" s="183"/>
      <c r="W615" s="183"/>
      <c r="X615" s="183"/>
      <c r="Y615" s="183"/>
      <c r="Z615" s="183"/>
    </row>
    <row r="616" spans="1:26" x14ac:dyDescent="0.25">
      <c r="A616" s="257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257"/>
      <c r="P616" s="183"/>
      <c r="Q616" s="257"/>
      <c r="R616" s="253"/>
      <c r="S616" s="253"/>
      <c r="T616" s="183"/>
      <c r="U616" s="183"/>
      <c r="V616" s="183"/>
      <c r="W616" s="183"/>
      <c r="X616" s="183"/>
      <c r="Y616" s="183"/>
      <c r="Z616" s="183"/>
    </row>
    <row r="617" spans="1:26" x14ac:dyDescent="0.25">
      <c r="A617" s="257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257"/>
      <c r="P617" s="183"/>
      <c r="Q617" s="257"/>
      <c r="R617" s="253"/>
      <c r="S617" s="253"/>
      <c r="T617" s="183"/>
      <c r="U617" s="183"/>
      <c r="V617" s="183"/>
      <c r="W617" s="183"/>
      <c r="X617" s="183"/>
      <c r="Y617" s="183"/>
      <c r="Z617" s="183"/>
    </row>
    <row r="618" spans="1:26" x14ac:dyDescent="0.25">
      <c r="A618" s="257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257"/>
      <c r="P618" s="183"/>
      <c r="Q618" s="257"/>
      <c r="R618" s="253"/>
      <c r="S618" s="253"/>
      <c r="T618" s="183"/>
      <c r="U618" s="183"/>
      <c r="V618" s="183"/>
      <c r="W618" s="183"/>
      <c r="X618" s="183"/>
      <c r="Y618" s="183"/>
      <c r="Z618" s="183"/>
    </row>
    <row r="619" spans="1:26" x14ac:dyDescent="0.25">
      <c r="A619" s="257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257"/>
      <c r="P619" s="183"/>
      <c r="Q619" s="257"/>
      <c r="R619" s="253"/>
      <c r="S619" s="253"/>
      <c r="T619" s="183"/>
      <c r="U619" s="183"/>
      <c r="V619" s="183"/>
      <c r="W619" s="183"/>
      <c r="X619" s="183"/>
      <c r="Y619" s="183"/>
      <c r="Z619" s="183"/>
    </row>
    <row r="620" spans="1:26" x14ac:dyDescent="0.25">
      <c r="A620" s="257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257"/>
      <c r="P620" s="183"/>
      <c r="Q620" s="257"/>
      <c r="R620" s="253"/>
      <c r="S620" s="253"/>
      <c r="T620" s="183"/>
      <c r="U620" s="183"/>
      <c r="V620" s="183"/>
      <c r="W620" s="183"/>
      <c r="X620" s="183"/>
      <c r="Y620" s="183"/>
      <c r="Z620" s="183"/>
    </row>
    <row r="621" spans="1:26" x14ac:dyDescent="0.25">
      <c r="A621" s="257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257"/>
      <c r="P621" s="183"/>
      <c r="Q621" s="257"/>
      <c r="R621" s="253"/>
      <c r="S621" s="253"/>
      <c r="T621" s="183"/>
      <c r="U621" s="183"/>
      <c r="V621" s="183"/>
      <c r="W621" s="183"/>
      <c r="X621" s="183"/>
      <c r="Y621" s="183"/>
      <c r="Z621" s="183"/>
    </row>
    <row r="622" spans="1:26" x14ac:dyDescent="0.25">
      <c r="A622" s="257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257"/>
      <c r="P622" s="183"/>
      <c r="Q622" s="257"/>
      <c r="R622" s="253"/>
      <c r="S622" s="253"/>
      <c r="T622" s="183"/>
      <c r="U622" s="183"/>
      <c r="V622" s="183"/>
      <c r="W622" s="183"/>
      <c r="X622" s="183"/>
      <c r="Y622" s="183"/>
      <c r="Z622" s="183"/>
    </row>
    <row r="623" spans="1:26" x14ac:dyDescent="0.25">
      <c r="A623" s="257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257"/>
      <c r="P623" s="183"/>
      <c r="Q623" s="257"/>
      <c r="R623" s="253"/>
      <c r="S623" s="253"/>
      <c r="T623" s="183"/>
      <c r="U623" s="183"/>
      <c r="V623" s="183"/>
      <c r="W623" s="183"/>
      <c r="X623" s="183"/>
      <c r="Y623" s="183"/>
      <c r="Z623" s="183"/>
    </row>
    <row r="624" spans="1:26" x14ac:dyDescent="0.25">
      <c r="A624" s="257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257"/>
      <c r="P624" s="183"/>
      <c r="Q624" s="257"/>
      <c r="R624" s="253"/>
      <c r="S624" s="253"/>
      <c r="T624" s="183"/>
      <c r="U624" s="183"/>
      <c r="V624" s="183"/>
      <c r="W624" s="183"/>
      <c r="X624" s="183"/>
      <c r="Y624" s="183"/>
      <c r="Z624" s="183"/>
    </row>
    <row r="625" spans="1:26" x14ac:dyDescent="0.25">
      <c r="A625" s="257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257"/>
      <c r="P625" s="183"/>
      <c r="Q625" s="257"/>
      <c r="R625" s="253"/>
      <c r="S625" s="253"/>
      <c r="T625" s="183"/>
      <c r="U625" s="183"/>
      <c r="V625" s="183"/>
      <c r="W625" s="183"/>
      <c r="X625" s="183"/>
      <c r="Y625" s="183"/>
      <c r="Z625" s="183"/>
    </row>
    <row r="626" spans="1:26" x14ac:dyDescent="0.25">
      <c r="A626" s="257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257"/>
      <c r="P626" s="183"/>
      <c r="Q626" s="257"/>
      <c r="R626" s="253"/>
      <c r="S626" s="253"/>
      <c r="T626" s="183"/>
      <c r="U626" s="183"/>
      <c r="V626" s="183"/>
      <c r="W626" s="183"/>
      <c r="X626" s="183"/>
      <c r="Y626" s="183"/>
      <c r="Z626" s="183"/>
    </row>
    <row r="627" spans="1:26" x14ac:dyDescent="0.25">
      <c r="A627" s="257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257"/>
      <c r="P627" s="183"/>
      <c r="Q627" s="257"/>
      <c r="R627" s="253"/>
      <c r="S627" s="253"/>
      <c r="T627" s="183"/>
      <c r="U627" s="183"/>
      <c r="V627" s="183"/>
      <c r="W627" s="183"/>
      <c r="X627" s="183"/>
      <c r="Y627" s="183"/>
      <c r="Z627" s="183"/>
    </row>
    <row r="628" spans="1:26" x14ac:dyDescent="0.25">
      <c r="A628" s="257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257"/>
      <c r="P628" s="183"/>
      <c r="Q628" s="257"/>
      <c r="R628" s="253"/>
      <c r="S628" s="253"/>
      <c r="T628" s="183"/>
      <c r="U628" s="183"/>
      <c r="V628" s="183"/>
      <c r="W628" s="183"/>
      <c r="X628" s="183"/>
      <c r="Y628" s="183"/>
      <c r="Z628" s="183"/>
    </row>
    <row r="629" spans="1:26" x14ac:dyDescent="0.25">
      <c r="A629" s="257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257"/>
      <c r="P629" s="183"/>
      <c r="Q629" s="257"/>
      <c r="R629" s="253"/>
      <c r="S629" s="253"/>
      <c r="T629" s="183"/>
      <c r="U629" s="183"/>
      <c r="V629" s="183"/>
      <c r="W629" s="183"/>
      <c r="X629" s="183"/>
      <c r="Y629" s="183"/>
      <c r="Z629" s="183"/>
    </row>
    <row r="630" spans="1:26" x14ac:dyDescent="0.25">
      <c r="A630" s="257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257"/>
      <c r="P630" s="183"/>
      <c r="Q630" s="257"/>
      <c r="R630" s="253"/>
      <c r="S630" s="253"/>
      <c r="T630" s="183"/>
      <c r="U630" s="183"/>
      <c r="V630" s="183"/>
      <c r="W630" s="183"/>
      <c r="X630" s="183"/>
      <c r="Y630" s="183"/>
      <c r="Z630" s="183"/>
    </row>
    <row r="631" spans="1:26" x14ac:dyDescent="0.25">
      <c r="A631" s="257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257"/>
      <c r="P631" s="183"/>
      <c r="Q631" s="257"/>
      <c r="R631" s="253"/>
      <c r="S631" s="253"/>
      <c r="T631" s="183"/>
      <c r="U631" s="183"/>
      <c r="V631" s="183"/>
      <c r="W631" s="183"/>
      <c r="X631" s="183"/>
      <c r="Y631" s="183"/>
      <c r="Z631" s="183"/>
    </row>
    <row r="632" spans="1:26" x14ac:dyDescent="0.25">
      <c r="A632" s="257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257"/>
      <c r="P632" s="183"/>
      <c r="Q632" s="257"/>
      <c r="R632" s="253"/>
      <c r="S632" s="253"/>
      <c r="T632" s="183"/>
      <c r="U632" s="183"/>
      <c r="V632" s="183"/>
      <c r="W632" s="183"/>
      <c r="X632" s="183"/>
      <c r="Y632" s="183"/>
      <c r="Z632" s="183"/>
    </row>
    <row r="633" spans="1:26" x14ac:dyDescent="0.25">
      <c r="A633" s="257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257"/>
      <c r="P633" s="183"/>
      <c r="Q633" s="257"/>
      <c r="R633" s="253"/>
      <c r="S633" s="253"/>
      <c r="T633" s="183"/>
      <c r="U633" s="183"/>
      <c r="V633" s="183"/>
      <c r="W633" s="183"/>
      <c r="X633" s="183"/>
      <c r="Y633" s="183"/>
      <c r="Z633" s="183"/>
    </row>
    <row r="634" spans="1:26" x14ac:dyDescent="0.25">
      <c r="A634" s="257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257"/>
      <c r="P634" s="183"/>
      <c r="Q634" s="257"/>
      <c r="R634" s="253"/>
      <c r="S634" s="253"/>
      <c r="T634" s="183"/>
      <c r="U634" s="183"/>
      <c r="V634" s="183"/>
      <c r="W634" s="183"/>
      <c r="X634" s="183"/>
      <c r="Y634" s="183"/>
      <c r="Z634" s="183"/>
    </row>
    <row r="635" spans="1:26" x14ac:dyDescent="0.25">
      <c r="A635" s="257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257"/>
      <c r="P635" s="183"/>
      <c r="Q635" s="257"/>
      <c r="R635" s="253"/>
      <c r="S635" s="253"/>
      <c r="T635" s="183"/>
      <c r="U635" s="183"/>
      <c r="V635" s="183"/>
      <c r="W635" s="183"/>
      <c r="X635" s="183"/>
      <c r="Y635" s="183"/>
      <c r="Z635" s="183"/>
    </row>
    <row r="636" spans="1:26" x14ac:dyDescent="0.25">
      <c r="A636" s="257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257"/>
      <c r="P636" s="183"/>
      <c r="Q636" s="257"/>
      <c r="R636" s="253"/>
      <c r="S636" s="253"/>
      <c r="T636" s="183"/>
      <c r="U636" s="183"/>
      <c r="V636" s="183"/>
      <c r="W636" s="183"/>
      <c r="X636" s="183"/>
      <c r="Y636" s="183"/>
      <c r="Z636" s="183"/>
    </row>
    <row r="637" spans="1:26" x14ac:dyDescent="0.25">
      <c r="A637" s="257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257"/>
      <c r="P637" s="183"/>
      <c r="Q637" s="257"/>
      <c r="R637" s="253"/>
      <c r="S637" s="253"/>
      <c r="T637" s="183"/>
      <c r="U637" s="183"/>
      <c r="V637" s="183"/>
      <c r="W637" s="183"/>
      <c r="X637" s="183"/>
      <c r="Y637" s="183"/>
      <c r="Z637" s="183"/>
    </row>
    <row r="638" spans="1:26" x14ac:dyDescent="0.25">
      <c r="A638" s="257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257"/>
      <c r="P638" s="183"/>
      <c r="Q638" s="257"/>
      <c r="R638" s="253"/>
      <c r="S638" s="253"/>
      <c r="T638" s="183"/>
      <c r="U638" s="183"/>
      <c r="V638" s="183"/>
      <c r="W638" s="183"/>
      <c r="X638" s="183"/>
      <c r="Y638" s="183"/>
      <c r="Z638" s="183"/>
    </row>
    <row r="639" spans="1:26" x14ac:dyDescent="0.25">
      <c r="A639" s="257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257"/>
      <c r="P639" s="183"/>
      <c r="Q639" s="257"/>
      <c r="R639" s="253"/>
      <c r="S639" s="253"/>
      <c r="T639" s="183"/>
      <c r="U639" s="183"/>
      <c r="V639" s="183"/>
      <c r="W639" s="183"/>
      <c r="X639" s="183"/>
      <c r="Y639" s="183"/>
      <c r="Z639" s="183"/>
    </row>
    <row r="640" spans="1:26" x14ac:dyDescent="0.25">
      <c r="A640" s="257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257"/>
      <c r="P640" s="183"/>
      <c r="Q640" s="257"/>
      <c r="R640" s="253"/>
      <c r="S640" s="253"/>
      <c r="T640" s="183"/>
      <c r="U640" s="183"/>
      <c r="V640" s="183"/>
      <c r="W640" s="183"/>
      <c r="X640" s="183"/>
      <c r="Y640" s="183"/>
      <c r="Z640" s="183"/>
    </row>
    <row r="641" spans="1:26" x14ac:dyDescent="0.25">
      <c r="A641" s="257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257"/>
      <c r="P641" s="183"/>
      <c r="Q641" s="257"/>
      <c r="R641" s="253"/>
      <c r="S641" s="253"/>
      <c r="T641" s="183"/>
      <c r="U641" s="183"/>
      <c r="V641" s="183"/>
      <c r="W641" s="183"/>
      <c r="X641" s="183"/>
      <c r="Y641" s="183"/>
      <c r="Z641" s="183"/>
    </row>
    <row r="642" spans="1:26" x14ac:dyDescent="0.25">
      <c r="A642" s="257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257"/>
      <c r="P642" s="183"/>
      <c r="Q642" s="257"/>
      <c r="R642" s="253"/>
      <c r="S642" s="253"/>
      <c r="T642" s="183"/>
      <c r="U642" s="183"/>
      <c r="V642" s="183"/>
      <c r="W642" s="183"/>
      <c r="X642" s="183"/>
      <c r="Y642" s="183"/>
      <c r="Z642" s="183"/>
    </row>
    <row r="643" spans="1:26" x14ac:dyDescent="0.25">
      <c r="A643" s="257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257"/>
      <c r="P643" s="183"/>
      <c r="Q643" s="257"/>
      <c r="R643" s="253"/>
      <c r="S643" s="253"/>
      <c r="T643" s="183"/>
      <c r="U643" s="183"/>
      <c r="V643" s="183"/>
      <c r="W643" s="183"/>
      <c r="X643" s="183"/>
      <c r="Y643" s="183"/>
      <c r="Z643" s="183"/>
    </row>
    <row r="644" spans="1:26" x14ac:dyDescent="0.25">
      <c r="A644" s="257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257"/>
      <c r="P644" s="183"/>
      <c r="Q644" s="257"/>
      <c r="R644" s="253"/>
      <c r="S644" s="253"/>
      <c r="T644" s="183"/>
      <c r="U644" s="183"/>
      <c r="V644" s="183"/>
      <c r="W644" s="183"/>
      <c r="X644" s="183"/>
      <c r="Y644" s="183"/>
      <c r="Z644" s="183"/>
    </row>
    <row r="645" spans="1:26" x14ac:dyDescent="0.25">
      <c r="A645" s="257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257"/>
      <c r="P645" s="183"/>
      <c r="Q645" s="257"/>
      <c r="R645" s="253"/>
      <c r="S645" s="253"/>
      <c r="T645" s="183"/>
      <c r="U645" s="183"/>
      <c r="V645" s="183"/>
      <c r="W645" s="183"/>
      <c r="X645" s="183"/>
      <c r="Y645" s="183"/>
      <c r="Z645" s="183"/>
    </row>
    <row r="646" spans="1:26" x14ac:dyDescent="0.25">
      <c r="A646" s="257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257"/>
      <c r="P646" s="183"/>
      <c r="Q646" s="257"/>
      <c r="R646" s="253"/>
      <c r="S646" s="253"/>
      <c r="T646" s="183"/>
      <c r="U646" s="183"/>
      <c r="V646" s="183"/>
      <c r="W646" s="183"/>
      <c r="X646" s="183"/>
      <c r="Y646" s="183"/>
      <c r="Z646" s="183"/>
    </row>
    <row r="647" spans="1:26" x14ac:dyDescent="0.25">
      <c r="A647" s="257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257"/>
      <c r="P647" s="183"/>
      <c r="Q647" s="257"/>
      <c r="R647" s="253"/>
      <c r="S647" s="253"/>
      <c r="T647" s="183"/>
      <c r="U647" s="183"/>
      <c r="V647" s="183"/>
      <c r="W647" s="183"/>
      <c r="X647" s="183"/>
      <c r="Y647" s="183"/>
      <c r="Z647" s="183"/>
    </row>
    <row r="648" spans="1:26" x14ac:dyDescent="0.25">
      <c r="A648" s="257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257"/>
      <c r="P648" s="183"/>
      <c r="Q648" s="257"/>
      <c r="R648" s="253"/>
      <c r="S648" s="253"/>
      <c r="T648" s="183"/>
      <c r="U648" s="183"/>
      <c r="V648" s="183"/>
      <c r="W648" s="183"/>
      <c r="X648" s="183"/>
      <c r="Y648" s="183"/>
      <c r="Z648" s="183"/>
    </row>
    <row r="649" spans="1:26" x14ac:dyDescent="0.25">
      <c r="A649" s="257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257"/>
      <c r="P649" s="183"/>
      <c r="Q649" s="257"/>
      <c r="R649" s="253"/>
      <c r="S649" s="253"/>
      <c r="T649" s="183"/>
      <c r="U649" s="183"/>
      <c r="V649" s="183"/>
      <c r="W649" s="183"/>
      <c r="X649" s="183"/>
      <c r="Y649" s="183"/>
      <c r="Z649" s="183"/>
    </row>
    <row r="650" spans="1:26" x14ac:dyDescent="0.25">
      <c r="A650" s="257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257"/>
      <c r="P650" s="183"/>
      <c r="Q650" s="257"/>
      <c r="R650" s="253"/>
      <c r="S650" s="253"/>
      <c r="T650" s="183"/>
      <c r="U650" s="183"/>
      <c r="V650" s="183"/>
      <c r="W650" s="183"/>
      <c r="X650" s="183"/>
      <c r="Y650" s="183"/>
      <c r="Z650" s="183"/>
    </row>
    <row r="651" spans="1:26" x14ac:dyDescent="0.25">
      <c r="A651" s="257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257"/>
      <c r="P651" s="183"/>
      <c r="Q651" s="257"/>
      <c r="R651" s="253"/>
      <c r="S651" s="253"/>
      <c r="T651" s="183"/>
      <c r="U651" s="183"/>
      <c r="V651" s="183"/>
      <c r="W651" s="183"/>
      <c r="X651" s="183"/>
      <c r="Y651" s="183"/>
      <c r="Z651" s="183"/>
    </row>
    <row r="652" spans="1:26" x14ac:dyDescent="0.25">
      <c r="A652" s="257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257"/>
      <c r="P652" s="183"/>
      <c r="Q652" s="257"/>
      <c r="R652" s="253"/>
      <c r="S652" s="253"/>
      <c r="T652" s="183"/>
      <c r="U652" s="183"/>
      <c r="V652" s="183"/>
      <c r="W652" s="183"/>
      <c r="X652" s="183"/>
      <c r="Y652" s="183"/>
      <c r="Z652" s="183"/>
    </row>
    <row r="653" spans="1:26" x14ac:dyDescent="0.25">
      <c r="A653" s="257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257"/>
      <c r="P653" s="183"/>
      <c r="Q653" s="257"/>
      <c r="R653" s="253"/>
      <c r="S653" s="253"/>
      <c r="T653" s="183"/>
      <c r="U653" s="183"/>
      <c r="V653" s="183"/>
      <c r="W653" s="183"/>
      <c r="X653" s="183"/>
      <c r="Y653" s="183"/>
      <c r="Z653" s="183"/>
    </row>
    <row r="654" spans="1:26" x14ac:dyDescent="0.25">
      <c r="A654" s="257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257"/>
      <c r="P654" s="183"/>
      <c r="Q654" s="257"/>
      <c r="R654" s="253"/>
      <c r="S654" s="253"/>
      <c r="T654" s="183"/>
      <c r="U654" s="183"/>
      <c r="V654" s="183"/>
      <c r="W654" s="183"/>
      <c r="X654" s="183"/>
      <c r="Y654" s="183"/>
      <c r="Z654" s="183"/>
    </row>
    <row r="655" spans="1:26" x14ac:dyDescent="0.25">
      <c r="A655" s="257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257"/>
      <c r="P655" s="183"/>
      <c r="Q655" s="257"/>
      <c r="R655" s="253"/>
      <c r="S655" s="253"/>
      <c r="T655" s="183"/>
      <c r="U655" s="183"/>
      <c r="V655" s="183"/>
      <c r="W655" s="183"/>
      <c r="X655" s="183"/>
      <c r="Y655" s="183"/>
      <c r="Z655" s="183"/>
    </row>
    <row r="656" spans="1:26" x14ac:dyDescent="0.25">
      <c r="A656" s="257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257"/>
      <c r="P656" s="183"/>
      <c r="Q656" s="257"/>
      <c r="R656" s="253"/>
      <c r="S656" s="253"/>
      <c r="T656" s="183"/>
      <c r="U656" s="183"/>
      <c r="V656" s="183"/>
      <c r="W656" s="183"/>
      <c r="X656" s="183"/>
      <c r="Y656" s="183"/>
      <c r="Z656" s="183"/>
    </row>
    <row r="657" spans="1:26" x14ac:dyDescent="0.25">
      <c r="A657" s="257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257"/>
      <c r="P657" s="183"/>
      <c r="Q657" s="257"/>
      <c r="R657" s="253"/>
      <c r="S657" s="253"/>
      <c r="T657" s="183"/>
      <c r="U657" s="183"/>
      <c r="V657" s="183"/>
      <c r="W657" s="183"/>
      <c r="X657" s="183"/>
      <c r="Y657" s="183"/>
      <c r="Z657" s="183"/>
    </row>
    <row r="658" spans="1:26" x14ac:dyDescent="0.25">
      <c r="A658" s="257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257"/>
      <c r="P658" s="183"/>
      <c r="Q658" s="257"/>
      <c r="R658" s="253"/>
      <c r="S658" s="253"/>
      <c r="T658" s="183"/>
      <c r="U658" s="183"/>
      <c r="V658" s="183"/>
      <c r="W658" s="183"/>
      <c r="X658" s="183"/>
      <c r="Y658" s="183"/>
      <c r="Z658" s="183"/>
    </row>
    <row r="659" spans="1:26" x14ac:dyDescent="0.25">
      <c r="A659" s="257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257"/>
      <c r="P659" s="183"/>
      <c r="Q659" s="257"/>
      <c r="R659" s="253"/>
      <c r="S659" s="253"/>
      <c r="T659" s="183"/>
      <c r="U659" s="183"/>
      <c r="V659" s="183"/>
      <c r="W659" s="183"/>
      <c r="X659" s="183"/>
      <c r="Y659" s="183"/>
      <c r="Z659" s="183"/>
    </row>
    <row r="660" spans="1:26" x14ac:dyDescent="0.25">
      <c r="A660" s="257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257"/>
      <c r="P660" s="183"/>
      <c r="Q660" s="257"/>
      <c r="R660" s="253"/>
      <c r="S660" s="253"/>
      <c r="T660" s="183"/>
      <c r="U660" s="183"/>
      <c r="V660" s="183"/>
      <c r="W660" s="183"/>
      <c r="X660" s="183"/>
      <c r="Y660" s="183"/>
      <c r="Z660" s="183"/>
    </row>
    <row r="661" spans="1:26" x14ac:dyDescent="0.25">
      <c r="A661" s="257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257"/>
      <c r="P661" s="183"/>
      <c r="Q661" s="257"/>
      <c r="R661" s="253"/>
      <c r="S661" s="253"/>
      <c r="T661" s="183"/>
      <c r="U661" s="183"/>
      <c r="V661" s="183"/>
      <c r="W661" s="183"/>
      <c r="X661" s="183"/>
      <c r="Y661" s="183"/>
      <c r="Z661" s="183"/>
    </row>
    <row r="662" spans="1:26" x14ac:dyDescent="0.25">
      <c r="A662" s="257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257"/>
      <c r="P662" s="183"/>
      <c r="Q662" s="257"/>
      <c r="R662" s="253"/>
      <c r="S662" s="253"/>
      <c r="T662" s="183"/>
      <c r="U662" s="183"/>
      <c r="V662" s="183"/>
      <c r="W662" s="183"/>
      <c r="X662" s="183"/>
      <c r="Y662" s="183"/>
      <c r="Z662" s="183"/>
    </row>
    <row r="663" spans="1:26" x14ac:dyDescent="0.25">
      <c r="A663" s="257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257"/>
      <c r="P663" s="183"/>
      <c r="Q663" s="257"/>
      <c r="R663" s="253"/>
      <c r="S663" s="253"/>
      <c r="T663" s="183"/>
      <c r="U663" s="183"/>
      <c r="V663" s="183"/>
      <c r="W663" s="183"/>
      <c r="X663" s="183"/>
      <c r="Y663" s="183"/>
      <c r="Z663" s="183"/>
    </row>
    <row r="664" spans="1:26" x14ac:dyDescent="0.25">
      <c r="A664" s="257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257"/>
      <c r="P664" s="183"/>
      <c r="Q664" s="257"/>
      <c r="R664" s="253"/>
      <c r="S664" s="253"/>
      <c r="T664" s="183"/>
      <c r="U664" s="183"/>
      <c r="V664" s="183"/>
      <c r="W664" s="183"/>
      <c r="X664" s="183"/>
      <c r="Y664" s="183"/>
      <c r="Z664" s="183"/>
    </row>
    <row r="665" spans="1:26" x14ac:dyDescent="0.25">
      <c r="A665" s="257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257"/>
      <c r="P665" s="183"/>
      <c r="Q665" s="257"/>
      <c r="R665" s="253"/>
      <c r="S665" s="253"/>
      <c r="T665" s="183"/>
      <c r="U665" s="183"/>
      <c r="V665" s="183"/>
      <c r="W665" s="183"/>
      <c r="X665" s="183"/>
      <c r="Y665" s="183"/>
      <c r="Z665" s="183"/>
    </row>
    <row r="666" spans="1:26" x14ac:dyDescent="0.25">
      <c r="A666" s="257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257"/>
      <c r="P666" s="183"/>
      <c r="Q666" s="257"/>
      <c r="R666" s="253"/>
      <c r="S666" s="253"/>
      <c r="T666" s="183"/>
      <c r="U666" s="183"/>
      <c r="V666" s="183"/>
      <c r="W666" s="183"/>
      <c r="X666" s="183"/>
      <c r="Y666" s="183"/>
      <c r="Z666" s="183"/>
    </row>
    <row r="667" spans="1:26" x14ac:dyDescent="0.25">
      <c r="A667" s="257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257"/>
      <c r="P667" s="183"/>
      <c r="Q667" s="257"/>
      <c r="R667" s="253"/>
      <c r="S667" s="253"/>
      <c r="T667" s="183"/>
      <c r="U667" s="183"/>
      <c r="V667" s="183"/>
      <c r="W667" s="183"/>
      <c r="X667" s="183"/>
      <c r="Y667" s="183"/>
      <c r="Z667" s="183"/>
    </row>
    <row r="668" spans="1:26" x14ac:dyDescent="0.25">
      <c r="A668" s="257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257"/>
      <c r="P668" s="183"/>
      <c r="Q668" s="257"/>
      <c r="R668" s="253"/>
      <c r="S668" s="253"/>
      <c r="T668" s="183"/>
      <c r="U668" s="183"/>
      <c r="V668" s="183"/>
      <c r="W668" s="183"/>
      <c r="X668" s="183"/>
      <c r="Y668" s="183"/>
      <c r="Z668" s="183"/>
    </row>
    <row r="669" spans="1:26" x14ac:dyDescent="0.25">
      <c r="A669" s="257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257"/>
      <c r="P669" s="183"/>
      <c r="Q669" s="257"/>
      <c r="R669" s="253"/>
      <c r="S669" s="253"/>
      <c r="T669" s="183"/>
      <c r="U669" s="183"/>
      <c r="V669" s="183"/>
      <c r="W669" s="183"/>
      <c r="X669" s="183"/>
      <c r="Y669" s="183"/>
      <c r="Z669" s="183"/>
    </row>
    <row r="670" spans="1:26" x14ac:dyDescent="0.25">
      <c r="A670" s="257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257"/>
      <c r="P670" s="183"/>
      <c r="Q670" s="257"/>
      <c r="R670" s="253"/>
      <c r="S670" s="253"/>
      <c r="T670" s="183"/>
      <c r="U670" s="183"/>
      <c r="V670" s="183"/>
      <c r="W670" s="183"/>
      <c r="X670" s="183"/>
      <c r="Y670" s="183"/>
      <c r="Z670" s="183"/>
    </row>
    <row r="671" spans="1:26" x14ac:dyDescent="0.25">
      <c r="A671" s="257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257"/>
      <c r="P671" s="183"/>
      <c r="Q671" s="257"/>
      <c r="R671" s="253"/>
      <c r="S671" s="253"/>
      <c r="T671" s="183"/>
      <c r="U671" s="183"/>
      <c r="V671" s="183"/>
      <c r="W671" s="183"/>
      <c r="X671" s="183"/>
      <c r="Y671" s="183"/>
      <c r="Z671" s="183"/>
    </row>
    <row r="672" spans="1:26" x14ac:dyDescent="0.25">
      <c r="A672" s="257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257"/>
      <c r="P672" s="183"/>
      <c r="Q672" s="257"/>
      <c r="R672" s="253"/>
      <c r="S672" s="253"/>
      <c r="T672" s="183"/>
      <c r="U672" s="183"/>
      <c r="V672" s="183"/>
      <c r="W672" s="183"/>
      <c r="X672" s="183"/>
      <c r="Y672" s="183"/>
      <c r="Z672" s="183"/>
    </row>
    <row r="673" spans="1:26" x14ac:dyDescent="0.25">
      <c r="A673" s="257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257"/>
      <c r="P673" s="183"/>
      <c r="Q673" s="257"/>
      <c r="R673" s="253"/>
      <c r="S673" s="253"/>
      <c r="T673" s="183"/>
      <c r="U673" s="183"/>
      <c r="V673" s="183"/>
      <c r="W673" s="183"/>
      <c r="X673" s="183"/>
      <c r="Y673" s="183"/>
      <c r="Z673" s="183"/>
    </row>
    <row r="674" spans="1:26" x14ac:dyDescent="0.25">
      <c r="A674" s="257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257"/>
      <c r="P674" s="183"/>
      <c r="Q674" s="257"/>
      <c r="R674" s="253"/>
      <c r="S674" s="253"/>
      <c r="T674" s="183"/>
      <c r="U674" s="183"/>
      <c r="V674" s="183"/>
      <c r="W674" s="183"/>
      <c r="X674" s="183"/>
      <c r="Y674" s="183"/>
      <c r="Z674" s="183"/>
    </row>
    <row r="675" spans="1:26" x14ac:dyDescent="0.25">
      <c r="A675" s="257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257"/>
      <c r="P675" s="183"/>
      <c r="Q675" s="257"/>
      <c r="R675" s="253"/>
      <c r="S675" s="253"/>
      <c r="T675" s="183"/>
      <c r="U675" s="183"/>
      <c r="V675" s="183"/>
      <c r="W675" s="183"/>
      <c r="X675" s="183"/>
      <c r="Y675" s="183"/>
      <c r="Z675" s="183"/>
    </row>
    <row r="676" spans="1:26" x14ac:dyDescent="0.25">
      <c r="A676" s="257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257"/>
      <c r="P676" s="183"/>
      <c r="Q676" s="257"/>
      <c r="R676" s="253"/>
      <c r="S676" s="253"/>
      <c r="T676" s="183"/>
      <c r="U676" s="183"/>
      <c r="V676" s="183"/>
      <c r="W676" s="183"/>
      <c r="X676" s="183"/>
      <c r="Y676" s="183"/>
      <c r="Z676" s="183"/>
    </row>
    <row r="677" spans="1:26" x14ac:dyDescent="0.25">
      <c r="A677" s="257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257"/>
      <c r="P677" s="183"/>
      <c r="Q677" s="257"/>
      <c r="R677" s="253"/>
      <c r="S677" s="253"/>
      <c r="T677" s="183"/>
      <c r="U677" s="183"/>
      <c r="V677" s="183"/>
      <c r="W677" s="183"/>
      <c r="X677" s="183"/>
      <c r="Y677" s="183"/>
      <c r="Z677" s="183"/>
    </row>
    <row r="678" spans="1:26" x14ac:dyDescent="0.25">
      <c r="A678" s="257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257"/>
      <c r="P678" s="183"/>
      <c r="Q678" s="257"/>
      <c r="R678" s="253"/>
      <c r="S678" s="253"/>
      <c r="T678" s="183"/>
      <c r="U678" s="183"/>
      <c r="V678" s="183"/>
      <c r="W678" s="183"/>
      <c r="X678" s="183"/>
      <c r="Y678" s="183"/>
      <c r="Z678" s="183"/>
    </row>
    <row r="679" spans="1:26" x14ac:dyDescent="0.25">
      <c r="A679" s="257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257"/>
      <c r="P679" s="183"/>
      <c r="Q679" s="257"/>
      <c r="R679" s="253"/>
      <c r="S679" s="253"/>
      <c r="T679" s="183"/>
      <c r="U679" s="183"/>
      <c r="V679" s="183"/>
      <c r="W679" s="183"/>
      <c r="X679" s="183"/>
      <c r="Y679" s="183"/>
      <c r="Z679" s="183"/>
    </row>
    <row r="680" spans="1:26" x14ac:dyDescent="0.25">
      <c r="A680" s="257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257"/>
      <c r="P680" s="183"/>
      <c r="Q680" s="257"/>
      <c r="R680" s="253"/>
      <c r="S680" s="253"/>
      <c r="T680" s="183"/>
      <c r="U680" s="183"/>
      <c r="V680" s="183"/>
      <c r="W680" s="183"/>
      <c r="X680" s="183"/>
      <c r="Y680" s="183"/>
      <c r="Z680" s="183"/>
    </row>
    <row r="681" spans="1:26" x14ac:dyDescent="0.25">
      <c r="A681" s="257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257"/>
      <c r="P681" s="183"/>
      <c r="Q681" s="257"/>
      <c r="R681" s="253"/>
      <c r="S681" s="253"/>
      <c r="T681" s="183"/>
      <c r="U681" s="183"/>
      <c r="V681" s="183"/>
      <c r="W681" s="183"/>
      <c r="X681" s="183"/>
      <c r="Y681" s="183"/>
      <c r="Z681" s="183"/>
    </row>
    <row r="682" spans="1:26" x14ac:dyDescent="0.25">
      <c r="A682" s="257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257"/>
      <c r="P682" s="183"/>
      <c r="Q682" s="257"/>
      <c r="R682" s="253"/>
      <c r="S682" s="253"/>
      <c r="T682" s="183"/>
      <c r="U682" s="183"/>
      <c r="V682" s="183"/>
      <c r="W682" s="183"/>
      <c r="X682" s="183"/>
      <c r="Y682" s="183"/>
      <c r="Z682" s="183"/>
    </row>
    <row r="683" spans="1:26" x14ac:dyDescent="0.25">
      <c r="A683" s="257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257"/>
      <c r="P683" s="183"/>
      <c r="Q683" s="257"/>
      <c r="R683" s="253"/>
      <c r="S683" s="253"/>
      <c r="T683" s="183"/>
      <c r="U683" s="183"/>
      <c r="V683" s="183"/>
      <c r="W683" s="183"/>
      <c r="X683" s="183"/>
      <c r="Y683" s="183"/>
      <c r="Z683" s="183"/>
    </row>
    <row r="684" spans="1:26" x14ac:dyDescent="0.25">
      <c r="A684" s="257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257"/>
      <c r="P684" s="183"/>
      <c r="Q684" s="257"/>
      <c r="R684" s="253"/>
      <c r="S684" s="253"/>
      <c r="T684" s="183"/>
      <c r="U684" s="183"/>
      <c r="V684" s="183"/>
      <c r="W684" s="183"/>
      <c r="X684" s="183"/>
      <c r="Y684" s="183"/>
      <c r="Z684" s="183"/>
    </row>
    <row r="685" spans="1:26" x14ac:dyDescent="0.25">
      <c r="A685" s="257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257"/>
      <c r="P685" s="183"/>
      <c r="Q685" s="257"/>
      <c r="R685" s="253"/>
      <c r="S685" s="253"/>
      <c r="T685" s="183"/>
      <c r="U685" s="183"/>
      <c r="V685" s="183"/>
      <c r="W685" s="183"/>
      <c r="X685" s="183"/>
      <c r="Y685" s="183"/>
      <c r="Z685" s="183"/>
    </row>
    <row r="686" spans="1:26" x14ac:dyDescent="0.25">
      <c r="A686" s="257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257"/>
      <c r="P686" s="183"/>
      <c r="Q686" s="257"/>
      <c r="R686" s="253"/>
      <c r="S686" s="253"/>
      <c r="T686" s="183"/>
      <c r="U686" s="183"/>
      <c r="V686" s="183"/>
      <c r="W686" s="183"/>
      <c r="X686" s="183"/>
      <c r="Y686" s="183"/>
      <c r="Z686" s="183"/>
    </row>
    <row r="687" spans="1:26" x14ac:dyDescent="0.25">
      <c r="A687" s="257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257"/>
      <c r="P687" s="183"/>
      <c r="Q687" s="257"/>
      <c r="R687" s="253"/>
      <c r="S687" s="253"/>
      <c r="T687" s="183"/>
      <c r="U687" s="183"/>
      <c r="V687" s="183"/>
      <c r="W687" s="183"/>
      <c r="X687" s="183"/>
      <c r="Y687" s="183"/>
      <c r="Z687" s="183"/>
    </row>
    <row r="688" spans="1:26" x14ac:dyDescent="0.25">
      <c r="A688" s="257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257"/>
      <c r="P688" s="183"/>
      <c r="Q688" s="257"/>
      <c r="R688" s="253"/>
      <c r="S688" s="253"/>
      <c r="T688" s="183"/>
      <c r="U688" s="183"/>
      <c r="V688" s="183"/>
      <c r="W688" s="183"/>
      <c r="X688" s="183"/>
      <c r="Y688" s="183"/>
      <c r="Z688" s="183"/>
    </row>
    <row r="689" spans="1:26" x14ac:dyDescent="0.25">
      <c r="A689" s="257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257"/>
      <c r="P689" s="183"/>
      <c r="Q689" s="257"/>
      <c r="R689" s="253"/>
      <c r="S689" s="253"/>
      <c r="T689" s="183"/>
      <c r="U689" s="183"/>
      <c r="V689" s="183"/>
      <c r="W689" s="183"/>
      <c r="X689" s="183"/>
      <c r="Y689" s="183"/>
      <c r="Z689" s="183"/>
    </row>
    <row r="690" spans="1:26" x14ac:dyDescent="0.25">
      <c r="A690" s="257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257"/>
      <c r="P690" s="183"/>
      <c r="Q690" s="257"/>
      <c r="R690" s="253"/>
      <c r="S690" s="253"/>
      <c r="T690" s="183"/>
      <c r="U690" s="183"/>
      <c r="V690" s="183"/>
      <c r="W690" s="183"/>
      <c r="X690" s="183"/>
      <c r="Y690" s="183"/>
      <c r="Z690" s="183"/>
    </row>
    <row r="691" spans="1:26" x14ac:dyDescent="0.25">
      <c r="A691" s="257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257"/>
      <c r="P691" s="183"/>
      <c r="Q691" s="257"/>
      <c r="R691" s="253"/>
      <c r="S691" s="253"/>
      <c r="T691" s="183"/>
      <c r="U691" s="183"/>
      <c r="V691" s="183"/>
      <c r="W691" s="183"/>
      <c r="X691" s="183"/>
      <c r="Y691" s="183"/>
      <c r="Z691" s="183"/>
    </row>
    <row r="692" spans="1:26" x14ac:dyDescent="0.25">
      <c r="A692" s="257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257"/>
      <c r="P692" s="183"/>
      <c r="Q692" s="257"/>
      <c r="R692" s="253"/>
      <c r="S692" s="253"/>
      <c r="T692" s="183"/>
      <c r="U692" s="183"/>
      <c r="V692" s="183"/>
      <c r="W692" s="183"/>
      <c r="X692" s="183"/>
      <c r="Y692" s="183"/>
      <c r="Z692" s="183"/>
    </row>
    <row r="693" spans="1:26" x14ac:dyDescent="0.25">
      <c r="A693" s="257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257"/>
      <c r="P693" s="183"/>
      <c r="Q693" s="257"/>
      <c r="R693" s="253"/>
      <c r="S693" s="253"/>
      <c r="T693" s="183"/>
      <c r="U693" s="183"/>
      <c r="V693" s="183"/>
      <c r="W693" s="183"/>
      <c r="X693" s="183"/>
      <c r="Y693" s="183"/>
      <c r="Z693" s="183"/>
    </row>
    <row r="694" spans="1:26" x14ac:dyDescent="0.25">
      <c r="A694" s="257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257"/>
      <c r="P694" s="183"/>
      <c r="Q694" s="257"/>
      <c r="R694" s="253"/>
      <c r="S694" s="253"/>
      <c r="T694" s="183"/>
      <c r="U694" s="183"/>
      <c r="V694" s="183"/>
      <c r="W694" s="183"/>
      <c r="X694" s="183"/>
      <c r="Y694" s="183"/>
      <c r="Z694" s="183"/>
    </row>
    <row r="695" spans="1:26" x14ac:dyDescent="0.25">
      <c r="A695" s="257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257"/>
      <c r="P695" s="183"/>
      <c r="Q695" s="257"/>
      <c r="R695" s="253"/>
      <c r="S695" s="253"/>
      <c r="T695" s="183"/>
      <c r="U695" s="183"/>
      <c r="V695" s="183"/>
      <c r="W695" s="183"/>
      <c r="X695" s="183"/>
      <c r="Y695" s="183"/>
      <c r="Z695" s="183"/>
    </row>
    <row r="696" spans="1:26" x14ac:dyDescent="0.25">
      <c r="A696" s="257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257"/>
      <c r="P696" s="183"/>
      <c r="Q696" s="257"/>
      <c r="R696" s="253"/>
      <c r="S696" s="253"/>
      <c r="T696" s="183"/>
      <c r="U696" s="183"/>
      <c r="V696" s="183"/>
      <c r="W696" s="183"/>
      <c r="X696" s="183"/>
      <c r="Y696" s="183"/>
      <c r="Z696" s="183"/>
    </row>
    <row r="697" spans="1:26" x14ac:dyDescent="0.25">
      <c r="A697" s="257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257"/>
      <c r="P697" s="183"/>
      <c r="Q697" s="257"/>
      <c r="R697" s="253"/>
      <c r="S697" s="253"/>
      <c r="T697" s="183"/>
      <c r="U697" s="183"/>
      <c r="V697" s="183"/>
      <c r="W697" s="183"/>
      <c r="X697" s="183"/>
      <c r="Y697" s="183"/>
      <c r="Z697" s="183"/>
    </row>
    <row r="698" spans="1:26" x14ac:dyDescent="0.25">
      <c r="A698" s="257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257"/>
      <c r="P698" s="183"/>
      <c r="Q698" s="257"/>
      <c r="R698" s="253"/>
      <c r="S698" s="253"/>
      <c r="T698" s="183"/>
      <c r="U698" s="183"/>
      <c r="V698" s="183"/>
      <c r="W698" s="183"/>
      <c r="X698" s="183"/>
      <c r="Y698" s="183"/>
      <c r="Z698" s="183"/>
    </row>
    <row r="699" spans="1:26" x14ac:dyDescent="0.25">
      <c r="A699" s="257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257"/>
      <c r="P699" s="183"/>
      <c r="Q699" s="257"/>
      <c r="R699" s="253"/>
      <c r="S699" s="253"/>
      <c r="T699" s="183"/>
      <c r="U699" s="183"/>
      <c r="V699" s="183"/>
      <c r="W699" s="183"/>
      <c r="X699" s="183"/>
      <c r="Y699" s="183"/>
      <c r="Z699" s="183"/>
    </row>
    <row r="700" spans="1:26" x14ac:dyDescent="0.25">
      <c r="A700" s="257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257"/>
      <c r="P700" s="183"/>
      <c r="Q700" s="257"/>
      <c r="R700" s="253"/>
      <c r="S700" s="253"/>
      <c r="T700" s="183"/>
      <c r="U700" s="183"/>
      <c r="V700" s="183"/>
      <c r="W700" s="183"/>
      <c r="X700" s="183"/>
      <c r="Y700" s="183"/>
      <c r="Z700" s="183"/>
    </row>
    <row r="701" spans="1:26" x14ac:dyDescent="0.25">
      <c r="A701" s="257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257"/>
      <c r="P701" s="183"/>
      <c r="Q701" s="257"/>
      <c r="R701" s="253"/>
      <c r="S701" s="253"/>
      <c r="T701" s="183"/>
      <c r="U701" s="183"/>
      <c r="V701" s="183"/>
      <c r="W701" s="183"/>
      <c r="X701" s="183"/>
      <c r="Y701" s="183"/>
      <c r="Z701" s="183"/>
    </row>
    <row r="702" spans="1:26" x14ac:dyDescent="0.25">
      <c r="A702" s="257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257"/>
      <c r="P702" s="183"/>
      <c r="Q702" s="257"/>
      <c r="R702" s="253"/>
      <c r="S702" s="253"/>
      <c r="T702" s="183"/>
      <c r="U702" s="183"/>
      <c r="V702" s="183"/>
      <c r="W702" s="183"/>
      <c r="X702" s="183"/>
      <c r="Y702" s="183"/>
      <c r="Z702" s="183"/>
    </row>
    <row r="703" spans="1:26" x14ac:dyDescent="0.25">
      <c r="A703" s="257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257"/>
      <c r="P703" s="183"/>
      <c r="Q703" s="257"/>
      <c r="R703" s="253"/>
      <c r="S703" s="253"/>
      <c r="T703" s="183"/>
      <c r="U703" s="183"/>
      <c r="V703" s="183"/>
      <c r="W703" s="183"/>
      <c r="X703" s="183"/>
      <c r="Y703" s="183"/>
      <c r="Z703" s="183"/>
    </row>
    <row r="704" spans="1:26" x14ac:dyDescent="0.25">
      <c r="A704" s="257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257"/>
      <c r="P704" s="183"/>
      <c r="Q704" s="257"/>
      <c r="R704" s="253"/>
      <c r="S704" s="253"/>
      <c r="T704" s="183"/>
      <c r="U704" s="183"/>
      <c r="V704" s="183"/>
      <c r="W704" s="183"/>
      <c r="X704" s="183"/>
      <c r="Y704" s="183"/>
      <c r="Z704" s="183"/>
    </row>
    <row r="705" spans="1:26" x14ac:dyDescent="0.25">
      <c r="A705" s="257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257"/>
      <c r="P705" s="183"/>
      <c r="Q705" s="257"/>
      <c r="R705" s="253"/>
      <c r="S705" s="253"/>
      <c r="T705" s="183"/>
      <c r="U705" s="183"/>
      <c r="V705" s="183"/>
      <c r="W705" s="183"/>
      <c r="X705" s="183"/>
      <c r="Y705" s="183"/>
      <c r="Z705" s="183"/>
    </row>
    <row r="706" spans="1:26" x14ac:dyDescent="0.25">
      <c r="A706" s="257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257"/>
      <c r="P706" s="183"/>
      <c r="Q706" s="257"/>
      <c r="R706" s="253"/>
      <c r="S706" s="253"/>
      <c r="T706" s="183"/>
      <c r="U706" s="183"/>
      <c r="V706" s="183"/>
      <c r="W706" s="183"/>
      <c r="X706" s="183"/>
      <c r="Y706" s="183"/>
      <c r="Z706" s="183"/>
    </row>
    <row r="707" spans="1:26" x14ac:dyDescent="0.25">
      <c r="A707" s="257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257"/>
      <c r="P707" s="183"/>
      <c r="Q707" s="257"/>
      <c r="R707" s="253"/>
      <c r="S707" s="253"/>
      <c r="T707" s="183"/>
      <c r="U707" s="183"/>
      <c r="V707" s="183"/>
      <c r="W707" s="183"/>
      <c r="X707" s="183"/>
      <c r="Y707" s="183"/>
      <c r="Z707" s="183"/>
    </row>
    <row r="708" spans="1:26" x14ac:dyDescent="0.25">
      <c r="A708" s="257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257"/>
      <c r="P708" s="183"/>
      <c r="Q708" s="257"/>
      <c r="R708" s="253"/>
      <c r="S708" s="253"/>
      <c r="T708" s="183"/>
      <c r="U708" s="183"/>
      <c r="V708" s="183"/>
      <c r="W708" s="183"/>
      <c r="X708" s="183"/>
      <c r="Y708" s="183"/>
      <c r="Z708" s="183"/>
    </row>
    <row r="709" spans="1:26" x14ac:dyDescent="0.25">
      <c r="A709" s="257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257"/>
      <c r="P709" s="183"/>
      <c r="Q709" s="257"/>
      <c r="R709" s="253"/>
      <c r="S709" s="253"/>
      <c r="T709" s="183"/>
      <c r="U709" s="183"/>
      <c r="V709" s="183"/>
      <c r="W709" s="183"/>
      <c r="X709" s="183"/>
      <c r="Y709" s="183"/>
      <c r="Z709" s="183"/>
    </row>
    <row r="710" spans="1:26" x14ac:dyDescent="0.25">
      <c r="A710" s="257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257"/>
      <c r="P710" s="183"/>
      <c r="Q710" s="257"/>
      <c r="R710" s="253"/>
      <c r="S710" s="253"/>
      <c r="T710" s="183"/>
      <c r="U710" s="183"/>
      <c r="V710" s="183"/>
      <c r="W710" s="183"/>
      <c r="X710" s="183"/>
      <c r="Y710" s="183"/>
      <c r="Z710" s="183"/>
    </row>
    <row r="711" spans="1:26" x14ac:dyDescent="0.25">
      <c r="A711" s="257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257"/>
      <c r="P711" s="183"/>
      <c r="Q711" s="257"/>
      <c r="R711" s="253"/>
      <c r="S711" s="253"/>
      <c r="T711" s="183"/>
      <c r="U711" s="183"/>
      <c r="V711" s="183"/>
      <c r="W711" s="183"/>
      <c r="X711" s="183"/>
      <c r="Y711" s="183"/>
      <c r="Z711" s="183"/>
    </row>
    <row r="712" spans="1:26" x14ac:dyDescent="0.25">
      <c r="A712" s="257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257"/>
      <c r="P712" s="183"/>
      <c r="Q712" s="257"/>
      <c r="R712" s="253"/>
      <c r="S712" s="253"/>
      <c r="T712" s="183"/>
      <c r="U712" s="183"/>
      <c r="V712" s="183"/>
      <c r="W712" s="183"/>
      <c r="X712" s="183"/>
      <c r="Y712" s="183"/>
      <c r="Z712" s="183"/>
    </row>
    <row r="713" spans="1:26" x14ac:dyDescent="0.25">
      <c r="A713" s="257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257"/>
      <c r="P713" s="183"/>
      <c r="Q713" s="257"/>
      <c r="R713" s="253"/>
      <c r="S713" s="253"/>
      <c r="T713" s="183"/>
      <c r="U713" s="183"/>
      <c r="V713" s="183"/>
      <c r="W713" s="183"/>
      <c r="X713" s="183"/>
      <c r="Y713" s="183"/>
      <c r="Z713" s="183"/>
    </row>
    <row r="714" spans="1:26" x14ac:dyDescent="0.25">
      <c r="A714" s="257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257"/>
      <c r="P714" s="183"/>
      <c r="Q714" s="257"/>
      <c r="R714" s="253"/>
      <c r="S714" s="253"/>
      <c r="T714" s="183"/>
      <c r="U714" s="183"/>
      <c r="V714" s="183"/>
      <c r="W714" s="183"/>
      <c r="X714" s="183"/>
      <c r="Y714" s="183"/>
      <c r="Z714" s="183"/>
    </row>
    <row r="715" spans="1:26" x14ac:dyDescent="0.25">
      <c r="A715" s="257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257"/>
      <c r="P715" s="183"/>
      <c r="Q715" s="257"/>
      <c r="R715" s="253"/>
      <c r="S715" s="253"/>
      <c r="T715" s="183"/>
      <c r="U715" s="183"/>
      <c r="V715" s="183"/>
      <c r="W715" s="183"/>
      <c r="X715" s="183"/>
      <c r="Y715" s="183"/>
      <c r="Z715" s="183"/>
    </row>
    <row r="716" spans="1:26" x14ac:dyDescent="0.25">
      <c r="A716" s="257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257"/>
      <c r="P716" s="183"/>
      <c r="Q716" s="257"/>
      <c r="R716" s="253"/>
      <c r="S716" s="253"/>
      <c r="T716" s="183"/>
      <c r="U716" s="183"/>
      <c r="V716" s="183"/>
      <c r="W716" s="183"/>
      <c r="X716" s="183"/>
      <c r="Y716" s="183"/>
      <c r="Z716" s="183"/>
    </row>
    <row r="717" spans="1:26" x14ac:dyDescent="0.25">
      <c r="A717" s="257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257"/>
      <c r="P717" s="183"/>
      <c r="Q717" s="257"/>
      <c r="R717" s="253"/>
      <c r="S717" s="253"/>
      <c r="T717" s="183"/>
      <c r="U717" s="183"/>
      <c r="V717" s="183"/>
      <c r="W717" s="183"/>
      <c r="X717" s="183"/>
      <c r="Y717" s="183"/>
      <c r="Z717" s="183"/>
    </row>
    <row r="718" spans="1:26" x14ac:dyDescent="0.25">
      <c r="A718" s="257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257"/>
      <c r="P718" s="183"/>
      <c r="Q718" s="257"/>
      <c r="R718" s="253"/>
      <c r="S718" s="253"/>
      <c r="T718" s="183"/>
      <c r="U718" s="183"/>
      <c r="V718" s="183"/>
      <c r="W718" s="183"/>
      <c r="X718" s="183"/>
      <c r="Y718" s="183"/>
      <c r="Z718" s="183"/>
    </row>
    <row r="719" spans="1:26" x14ac:dyDescent="0.25">
      <c r="A719" s="257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257"/>
      <c r="P719" s="183"/>
      <c r="Q719" s="257"/>
      <c r="R719" s="253"/>
      <c r="S719" s="253"/>
      <c r="T719" s="183"/>
      <c r="U719" s="183"/>
      <c r="V719" s="183"/>
      <c r="W719" s="183"/>
      <c r="X719" s="183"/>
      <c r="Y719" s="183"/>
      <c r="Z719" s="183"/>
    </row>
    <row r="720" spans="1:26" x14ac:dyDescent="0.25">
      <c r="A720" s="257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257"/>
      <c r="P720" s="183"/>
      <c r="Q720" s="257"/>
      <c r="R720" s="253"/>
      <c r="S720" s="253"/>
      <c r="T720" s="183"/>
      <c r="U720" s="183"/>
      <c r="V720" s="183"/>
      <c r="W720" s="183"/>
      <c r="X720" s="183"/>
      <c r="Y720" s="183"/>
      <c r="Z720" s="183"/>
    </row>
    <row r="721" spans="1:26" x14ac:dyDescent="0.25">
      <c r="A721" s="257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257"/>
      <c r="P721" s="183"/>
      <c r="Q721" s="257"/>
      <c r="R721" s="253"/>
      <c r="S721" s="253"/>
      <c r="T721" s="183"/>
      <c r="U721" s="183"/>
      <c r="V721" s="183"/>
      <c r="W721" s="183"/>
      <c r="X721" s="183"/>
      <c r="Y721" s="183"/>
      <c r="Z721" s="183"/>
    </row>
    <row r="722" spans="1:26" x14ac:dyDescent="0.25">
      <c r="A722" s="257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257"/>
      <c r="P722" s="183"/>
      <c r="Q722" s="257"/>
      <c r="R722" s="253"/>
      <c r="S722" s="253"/>
      <c r="T722" s="183"/>
      <c r="U722" s="183"/>
      <c r="V722" s="183"/>
      <c r="W722" s="183"/>
      <c r="X722" s="183"/>
      <c r="Y722" s="183"/>
      <c r="Z722" s="183"/>
    </row>
    <row r="723" spans="1:26" x14ac:dyDescent="0.25">
      <c r="A723" s="257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257"/>
      <c r="P723" s="183"/>
      <c r="Q723" s="257"/>
      <c r="R723" s="253"/>
      <c r="S723" s="253"/>
      <c r="T723" s="183"/>
      <c r="U723" s="183"/>
      <c r="V723" s="183"/>
      <c r="W723" s="183"/>
      <c r="X723" s="183"/>
      <c r="Y723" s="183"/>
      <c r="Z723" s="183"/>
    </row>
    <row r="724" spans="1:26" x14ac:dyDescent="0.25">
      <c r="A724" s="257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257"/>
      <c r="P724" s="183"/>
      <c r="Q724" s="257"/>
      <c r="R724" s="253"/>
      <c r="S724" s="253"/>
      <c r="T724" s="183"/>
      <c r="U724" s="183"/>
      <c r="V724" s="183"/>
      <c r="W724" s="183"/>
      <c r="X724" s="183"/>
      <c r="Y724" s="183"/>
      <c r="Z724" s="183"/>
    </row>
    <row r="725" spans="1:26" x14ac:dyDescent="0.25">
      <c r="A725" s="257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257"/>
      <c r="P725" s="183"/>
      <c r="Q725" s="257"/>
      <c r="R725" s="253"/>
      <c r="S725" s="253"/>
      <c r="T725" s="183"/>
      <c r="U725" s="183"/>
      <c r="V725" s="183"/>
      <c r="W725" s="183"/>
      <c r="X725" s="183"/>
      <c r="Y725" s="183"/>
      <c r="Z725" s="183"/>
    </row>
    <row r="726" spans="1:26" x14ac:dyDescent="0.25">
      <c r="A726" s="257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257"/>
      <c r="P726" s="183"/>
      <c r="Q726" s="257"/>
      <c r="R726" s="253"/>
      <c r="S726" s="253"/>
      <c r="T726" s="183"/>
      <c r="U726" s="183"/>
      <c r="V726" s="183"/>
      <c r="W726" s="183"/>
      <c r="X726" s="183"/>
      <c r="Y726" s="183"/>
      <c r="Z726" s="183"/>
    </row>
    <row r="727" spans="1:26" x14ac:dyDescent="0.25">
      <c r="A727" s="257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257"/>
      <c r="P727" s="183"/>
      <c r="Q727" s="257"/>
      <c r="R727" s="253"/>
      <c r="S727" s="253"/>
      <c r="T727" s="183"/>
      <c r="U727" s="183"/>
      <c r="V727" s="183"/>
      <c r="W727" s="183"/>
      <c r="X727" s="183"/>
      <c r="Y727" s="183"/>
      <c r="Z727" s="183"/>
    </row>
    <row r="728" spans="1:26" x14ac:dyDescent="0.25">
      <c r="A728" s="257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257"/>
      <c r="P728" s="183"/>
      <c r="Q728" s="257"/>
      <c r="R728" s="253"/>
      <c r="S728" s="253"/>
      <c r="T728" s="183"/>
      <c r="U728" s="183"/>
      <c r="V728" s="183"/>
      <c r="W728" s="183"/>
      <c r="X728" s="183"/>
      <c r="Y728" s="183"/>
      <c r="Z728" s="183"/>
    </row>
    <row r="729" spans="1:26" x14ac:dyDescent="0.25">
      <c r="A729" s="257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257"/>
      <c r="P729" s="183"/>
      <c r="Q729" s="257"/>
      <c r="R729" s="253"/>
      <c r="S729" s="253"/>
      <c r="T729" s="183"/>
      <c r="U729" s="183"/>
      <c r="V729" s="183"/>
      <c r="W729" s="183"/>
      <c r="X729" s="183"/>
      <c r="Y729" s="183"/>
      <c r="Z729" s="183"/>
    </row>
    <row r="730" spans="1:26" x14ac:dyDescent="0.25">
      <c r="A730" s="257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257"/>
      <c r="P730" s="183"/>
      <c r="Q730" s="257"/>
      <c r="R730" s="253"/>
      <c r="S730" s="253"/>
      <c r="T730" s="183"/>
      <c r="U730" s="183"/>
      <c r="V730" s="183"/>
      <c r="W730" s="183"/>
      <c r="X730" s="183"/>
      <c r="Y730" s="183"/>
      <c r="Z730" s="183"/>
    </row>
    <row r="731" spans="1:26" x14ac:dyDescent="0.25">
      <c r="A731" s="257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257"/>
      <c r="P731" s="183"/>
      <c r="Q731" s="257"/>
      <c r="R731" s="253"/>
      <c r="S731" s="253"/>
      <c r="T731" s="183"/>
      <c r="U731" s="183"/>
      <c r="V731" s="183"/>
      <c r="W731" s="183"/>
      <c r="X731" s="183"/>
      <c r="Y731" s="183"/>
      <c r="Z731" s="183"/>
    </row>
    <row r="732" spans="1:26" x14ac:dyDescent="0.25">
      <c r="A732" s="257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257"/>
      <c r="P732" s="183"/>
      <c r="Q732" s="257"/>
      <c r="R732" s="253"/>
      <c r="S732" s="253"/>
      <c r="T732" s="183"/>
      <c r="U732" s="183"/>
      <c r="V732" s="183"/>
      <c r="W732" s="183"/>
      <c r="X732" s="183"/>
      <c r="Y732" s="183"/>
      <c r="Z732" s="183"/>
    </row>
    <row r="733" spans="1:26" x14ac:dyDescent="0.25">
      <c r="A733" s="257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257"/>
      <c r="P733" s="183"/>
      <c r="Q733" s="257"/>
      <c r="R733" s="253"/>
      <c r="S733" s="253"/>
      <c r="T733" s="183"/>
      <c r="U733" s="183"/>
      <c r="V733" s="183"/>
      <c r="W733" s="183"/>
      <c r="X733" s="183"/>
      <c r="Y733" s="183"/>
      <c r="Z733" s="183"/>
    </row>
    <row r="734" spans="1:26" x14ac:dyDescent="0.25">
      <c r="A734" s="257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257"/>
      <c r="P734" s="183"/>
      <c r="Q734" s="257"/>
      <c r="R734" s="253"/>
      <c r="S734" s="253"/>
      <c r="T734" s="183"/>
      <c r="U734" s="183"/>
      <c r="V734" s="183"/>
      <c r="W734" s="183"/>
      <c r="X734" s="183"/>
      <c r="Y734" s="183"/>
      <c r="Z734" s="183"/>
    </row>
    <row r="735" spans="1:26" x14ac:dyDescent="0.25">
      <c r="A735" s="257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257"/>
      <c r="P735" s="183"/>
      <c r="Q735" s="257"/>
      <c r="R735" s="253"/>
      <c r="S735" s="253"/>
      <c r="T735" s="183"/>
      <c r="U735" s="183"/>
      <c r="V735" s="183"/>
      <c r="W735" s="183"/>
      <c r="X735" s="183"/>
      <c r="Y735" s="183"/>
      <c r="Z735" s="183"/>
    </row>
    <row r="736" spans="1:26" x14ac:dyDescent="0.25">
      <c r="A736" s="257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257"/>
      <c r="P736" s="183"/>
      <c r="Q736" s="257"/>
      <c r="R736" s="253"/>
      <c r="S736" s="253"/>
      <c r="T736" s="183"/>
      <c r="U736" s="183"/>
      <c r="V736" s="183"/>
      <c r="W736" s="183"/>
      <c r="X736" s="183"/>
      <c r="Y736" s="183"/>
      <c r="Z736" s="183"/>
    </row>
    <row r="737" spans="1:26" x14ac:dyDescent="0.25">
      <c r="A737" s="257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257"/>
      <c r="P737" s="183"/>
      <c r="Q737" s="257"/>
      <c r="R737" s="253"/>
      <c r="S737" s="253"/>
      <c r="T737" s="183"/>
      <c r="U737" s="183"/>
      <c r="V737" s="183"/>
      <c r="W737" s="183"/>
      <c r="X737" s="183"/>
      <c r="Y737" s="183"/>
      <c r="Z737" s="183"/>
    </row>
    <row r="738" spans="1:26" x14ac:dyDescent="0.25">
      <c r="A738" s="257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257"/>
      <c r="P738" s="183"/>
      <c r="Q738" s="257"/>
      <c r="R738" s="253"/>
      <c r="S738" s="253"/>
      <c r="T738" s="183"/>
      <c r="U738" s="183"/>
      <c r="V738" s="183"/>
      <c r="W738" s="183"/>
      <c r="X738" s="183"/>
      <c r="Y738" s="183"/>
      <c r="Z738" s="183"/>
    </row>
    <row r="739" spans="1:26" x14ac:dyDescent="0.25">
      <c r="A739" s="257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257"/>
      <c r="P739" s="183"/>
      <c r="Q739" s="257"/>
      <c r="R739" s="253"/>
      <c r="S739" s="253"/>
      <c r="T739" s="183"/>
      <c r="U739" s="183"/>
      <c r="V739" s="183"/>
      <c r="W739" s="183"/>
      <c r="X739" s="183"/>
      <c r="Y739" s="183"/>
      <c r="Z739" s="183"/>
    </row>
    <row r="740" spans="1:26" x14ac:dyDescent="0.25">
      <c r="A740" s="257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257"/>
      <c r="P740" s="183"/>
      <c r="Q740" s="257"/>
      <c r="R740" s="253"/>
      <c r="S740" s="253"/>
      <c r="T740" s="183"/>
      <c r="U740" s="183"/>
      <c r="V740" s="183"/>
      <c r="W740" s="183"/>
      <c r="X740" s="183"/>
      <c r="Y740" s="183"/>
      <c r="Z740" s="183"/>
    </row>
    <row r="741" spans="1:26" x14ac:dyDescent="0.25">
      <c r="A741" s="257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257"/>
      <c r="P741" s="183"/>
      <c r="Q741" s="257"/>
      <c r="R741" s="253"/>
      <c r="S741" s="253"/>
      <c r="T741" s="183"/>
      <c r="U741" s="183"/>
      <c r="V741" s="183"/>
      <c r="W741" s="183"/>
      <c r="X741" s="183"/>
      <c r="Y741" s="183"/>
      <c r="Z741" s="183"/>
    </row>
    <row r="742" spans="1:26" x14ac:dyDescent="0.25">
      <c r="A742" s="257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257"/>
      <c r="P742" s="183"/>
      <c r="Q742" s="257"/>
      <c r="R742" s="253"/>
      <c r="S742" s="253"/>
      <c r="T742" s="183"/>
      <c r="U742" s="183"/>
      <c r="V742" s="183"/>
      <c r="W742" s="183"/>
      <c r="X742" s="183"/>
      <c r="Y742" s="183"/>
      <c r="Z742" s="183"/>
    </row>
    <row r="743" spans="1:26" x14ac:dyDescent="0.25">
      <c r="A743" s="257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257"/>
      <c r="P743" s="183"/>
      <c r="Q743" s="257"/>
      <c r="R743" s="253"/>
      <c r="S743" s="253"/>
      <c r="T743" s="183"/>
      <c r="U743" s="183"/>
      <c r="V743" s="183"/>
      <c r="W743" s="183"/>
      <c r="X743" s="183"/>
      <c r="Y743" s="183"/>
      <c r="Z743" s="183"/>
    </row>
    <row r="744" spans="1:26" x14ac:dyDescent="0.25">
      <c r="A744" s="257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257"/>
      <c r="P744" s="183"/>
      <c r="Q744" s="257"/>
      <c r="R744" s="253"/>
      <c r="S744" s="253"/>
      <c r="T744" s="183"/>
      <c r="U744" s="183"/>
      <c r="V744" s="183"/>
      <c r="W744" s="183"/>
      <c r="X744" s="183"/>
      <c r="Y744" s="183"/>
      <c r="Z744" s="183"/>
    </row>
    <row r="745" spans="1:26" x14ac:dyDescent="0.25">
      <c r="A745" s="257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257"/>
      <c r="P745" s="183"/>
      <c r="Q745" s="257"/>
      <c r="R745" s="253"/>
      <c r="S745" s="253"/>
      <c r="T745" s="183"/>
      <c r="U745" s="183"/>
      <c r="V745" s="183"/>
      <c r="W745" s="183"/>
      <c r="X745" s="183"/>
      <c r="Y745" s="183"/>
      <c r="Z745" s="183"/>
    </row>
    <row r="746" spans="1:26" x14ac:dyDescent="0.25">
      <c r="A746" s="257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257"/>
      <c r="P746" s="183"/>
      <c r="Q746" s="257"/>
      <c r="R746" s="253"/>
      <c r="S746" s="253"/>
      <c r="T746" s="183"/>
      <c r="U746" s="183"/>
      <c r="V746" s="183"/>
      <c r="W746" s="183"/>
      <c r="X746" s="183"/>
      <c r="Y746" s="183"/>
      <c r="Z746" s="183"/>
    </row>
    <row r="747" spans="1:26" x14ac:dyDescent="0.25">
      <c r="A747" s="257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257"/>
      <c r="P747" s="183"/>
      <c r="Q747" s="257"/>
      <c r="R747" s="253"/>
      <c r="S747" s="253"/>
      <c r="T747" s="183"/>
      <c r="U747" s="183"/>
      <c r="V747" s="183"/>
      <c r="W747" s="183"/>
      <c r="X747" s="183"/>
      <c r="Y747" s="183"/>
      <c r="Z747" s="183"/>
    </row>
    <row r="748" spans="1:26" x14ac:dyDescent="0.25">
      <c r="A748" s="257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257"/>
      <c r="P748" s="183"/>
      <c r="Q748" s="257"/>
      <c r="R748" s="253"/>
      <c r="S748" s="253"/>
      <c r="T748" s="183"/>
      <c r="U748" s="183"/>
      <c r="V748" s="183"/>
      <c r="W748" s="183"/>
      <c r="X748" s="183"/>
      <c r="Y748" s="183"/>
      <c r="Z748" s="183"/>
    </row>
    <row r="749" spans="1:26" x14ac:dyDescent="0.25">
      <c r="A749" s="257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257"/>
      <c r="P749" s="183"/>
      <c r="Q749" s="257"/>
      <c r="R749" s="253"/>
      <c r="S749" s="253"/>
      <c r="T749" s="183"/>
      <c r="U749" s="183"/>
      <c r="V749" s="183"/>
      <c r="W749" s="183"/>
      <c r="X749" s="183"/>
      <c r="Y749" s="183"/>
      <c r="Z749" s="183"/>
    </row>
    <row r="750" spans="1:26" x14ac:dyDescent="0.25">
      <c r="A750" s="257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257"/>
      <c r="P750" s="183"/>
      <c r="Q750" s="257"/>
      <c r="R750" s="253"/>
      <c r="S750" s="253"/>
      <c r="T750" s="183"/>
      <c r="U750" s="183"/>
      <c r="V750" s="183"/>
      <c r="W750" s="183"/>
      <c r="X750" s="183"/>
      <c r="Y750" s="183"/>
      <c r="Z750" s="183"/>
    </row>
    <row r="751" spans="1:26" x14ac:dyDescent="0.25">
      <c r="A751" s="257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257"/>
      <c r="P751" s="183"/>
      <c r="Q751" s="257"/>
      <c r="R751" s="253"/>
      <c r="S751" s="253"/>
      <c r="T751" s="183"/>
      <c r="U751" s="183"/>
      <c r="V751" s="183"/>
      <c r="W751" s="183"/>
      <c r="X751" s="183"/>
      <c r="Y751" s="183"/>
      <c r="Z751" s="183"/>
    </row>
    <row r="752" spans="1:26" x14ac:dyDescent="0.25">
      <c r="A752" s="257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257"/>
      <c r="P752" s="183"/>
      <c r="Q752" s="257"/>
      <c r="R752" s="253"/>
      <c r="S752" s="253"/>
      <c r="T752" s="183"/>
      <c r="U752" s="183"/>
      <c r="V752" s="183"/>
      <c r="W752" s="183"/>
      <c r="X752" s="183"/>
      <c r="Y752" s="183"/>
      <c r="Z752" s="183"/>
    </row>
    <row r="753" spans="1:26" x14ac:dyDescent="0.25">
      <c r="A753" s="257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257"/>
      <c r="P753" s="183"/>
      <c r="Q753" s="257"/>
      <c r="R753" s="253"/>
      <c r="S753" s="253"/>
      <c r="T753" s="183"/>
      <c r="U753" s="183"/>
      <c r="V753" s="183"/>
      <c r="W753" s="183"/>
      <c r="X753" s="183"/>
      <c r="Y753" s="183"/>
      <c r="Z753" s="183"/>
    </row>
    <row r="754" spans="1:26" x14ac:dyDescent="0.25">
      <c r="A754" s="257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257"/>
      <c r="P754" s="183"/>
      <c r="Q754" s="257"/>
      <c r="R754" s="253"/>
      <c r="S754" s="253"/>
      <c r="T754" s="183"/>
      <c r="U754" s="183"/>
      <c r="V754" s="183"/>
      <c r="W754" s="183"/>
      <c r="X754" s="183"/>
      <c r="Y754" s="183"/>
      <c r="Z754" s="183"/>
    </row>
    <row r="755" spans="1:26" x14ac:dyDescent="0.25">
      <c r="A755" s="257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257"/>
      <c r="P755" s="183"/>
      <c r="Q755" s="257"/>
      <c r="R755" s="253"/>
      <c r="S755" s="253"/>
      <c r="T755" s="183"/>
      <c r="U755" s="183"/>
      <c r="V755" s="183"/>
      <c r="W755" s="183"/>
      <c r="X755" s="183"/>
      <c r="Y755" s="183"/>
      <c r="Z755" s="183"/>
    </row>
    <row r="756" spans="1:26" x14ac:dyDescent="0.25">
      <c r="A756" s="257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257"/>
      <c r="P756" s="183"/>
      <c r="Q756" s="257"/>
      <c r="R756" s="253"/>
      <c r="S756" s="253"/>
      <c r="T756" s="183"/>
      <c r="U756" s="183"/>
      <c r="V756" s="183"/>
      <c r="W756" s="183"/>
      <c r="X756" s="183"/>
      <c r="Y756" s="183"/>
      <c r="Z756" s="183"/>
    </row>
    <row r="757" spans="1:26" x14ac:dyDescent="0.25">
      <c r="A757" s="257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257"/>
      <c r="P757" s="183"/>
      <c r="Q757" s="257"/>
      <c r="R757" s="253"/>
      <c r="S757" s="253"/>
      <c r="T757" s="183"/>
      <c r="U757" s="183"/>
      <c r="V757" s="183"/>
      <c r="W757" s="183"/>
      <c r="X757" s="183"/>
      <c r="Y757" s="183"/>
      <c r="Z757" s="183"/>
    </row>
    <row r="758" spans="1:26" x14ac:dyDescent="0.25">
      <c r="A758" s="257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257"/>
      <c r="P758" s="183"/>
      <c r="Q758" s="257"/>
      <c r="R758" s="253"/>
      <c r="S758" s="253"/>
      <c r="T758" s="183"/>
      <c r="U758" s="183"/>
      <c r="V758" s="183"/>
      <c r="W758" s="183"/>
      <c r="X758" s="183"/>
      <c r="Y758" s="183"/>
      <c r="Z758" s="183"/>
    </row>
    <row r="759" spans="1:26" x14ac:dyDescent="0.25">
      <c r="A759" s="257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257"/>
      <c r="P759" s="183"/>
      <c r="Q759" s="257"/>
      <c r="R759" s="253"/>
      <c r="S759" s="253"/>
      <c r="T759" s="183"/>
      <c r="U759" s="183"/>
      <c r="V759" s="183"/>
      <c r="W759" s="183"/>
      <c r="X759" s="183"/>
      <c r="Y759" s="183"/>
      <c r="Z759" s="183"/>
    </row>
    <row r="760" spans="1:26" x14ac:dyDescent="0.25">
      <c r="A760" s="257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257"/>
      <c r="P760" s="183"/>
      <c r="Q760" s="257"/>
      <c r="R760" s="253"/>
      <c r="S760" s="253"/>
      <c r="T760" s="183"/>
      <c r="U760" s="183"/>
      <c r="V760" s="183"/>
      <c r="W760" s="183"/>
      <c r="X760" s="183"/>
      <c r="Y760" s="183"/>
      <c r="Z760" s="183"/>
    </row>
    <row r="761" spans="1:26" x14ac:dyDescent="0.25">
      <c r="A761" s="257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257"/>
      <c r="P761" s="183"/>
      <c r="Q761" s="257"/>
      <c r="R761" s="253"/>
      <c r="S761" s="253"/>
      <c r="T761" s="183"/>
      <c r="U761" s="183"/>
      <c r="V761" s="183"/>
      <c r="W761" s="183"/>
      <c r="X761" s="183"/>
      <c r="Y761" s="183"/>
      <c r="Z761" s="183"/>
    </row>
    <row r="762" spans="1:26" x14ac:dyDescent="0.25">
      <c r="A762" s="257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257"/>
      <c r="P762" s="183"/>
      <c r="Q762" s="257"/>
      <c r="R762" s="253"/>
      <c r="S762" s="253"/>
      <c r="T762" s="183"/>
      <c r="U762" s="183"/>
      <c r="V762" s="183"/>
      <c r="W762" s="183"/>
      <c r="X762" s="183"/>
      <c r="Y762" s="183"/>
      <c r="Z762" s="183"/>
    </row>
    <row r="763" spans="1:26" x14ac:dyDescent="0.25">
      <c r="A763" s="257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257"/>
      <c r="P763" s="183"/>
      <c r="Q763" s="257"/>
      <c r="R763" s="253"/>
      <c r="S763" s="253"/>
      <c r="T763" s="183"/>
      <c r="U763" s="183"/>
      <c r="V763" s="183"/>
      <c r="W763" s="183"/>
      <c r="X763" s="183"/>
      <c r="Y763" s="183"/>
      <c r="Z763" s="183"/>
    </row>
    <row r="764" spans="1:26" x14ac:dyDescent="0.25">
      <c r="A764" s="257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257"/>
      <c r="P764" s="183"/>
      <c r="Q764" s="257"/>
      <c r="R764" s="253"/>
      <c r="S764" s="253"/>
      <c r="T764" s="183"/>
      <c r="U764" s="183"/>
      <c r="V764" s="183"/>
      <c r="W764" s="183"/>
      <c r="X764" s="183"/>
      <c r="Y764" s="183"/>
      <c r="Z764" s="183"/>
    </row>
    <row r="765" spans="1:26" x14ac:dyDescent="0.25">
      <c r="A765" s="257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257"/>
      <c r="P765" s="183"/>
      <c r="Q765" s="257"/>
      <c r="R765" s="253"/>
      <c r="S765" s="253"/>
      <c r="T765" s="183"/>
      <c r="U765" s="183"/>
      <c r="V765" s="183"/>
      <c r="W765" s="183"/>
      <c r="X765" s="183"/>
      <c r="Y765" s="183"/>
      <c r="Z765" s="183"/>
    </row>
    <row r="766" spans="1:26" x14ac:dyDescent="0.25">
      <c r="A766" s="257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257"/>
      <c r="P766" s="183"/>
      <c r="Q766" s="257"/>
      <c r="R766" s="253"/>
      <c r="S766" s="253"/>
      <c r="T766" s="183"/>
      <c r="U766" s="183"/>
      <c r="V766" s="183"/>
      <c r="W766" s="183"/>
      <c r="X766" s="183"/>
      <c r="Y766" s="183"/>
      <c r="Z766" s="183"/>
    </row>
    <row r="767" spans="1:26" x14ac:dyDescent="0.25">
      <c r="A767" s="257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257"/>
      <c r="P767" s="183"/>
      <c r="Q767" s="257"/>
      <c r="R767" s="253"/>
      <c r="S767" s="253"/>
      <c r="T767" s="183"/>
      <c r="U767" s="183"/>
      <c r="V767" s="183"/>
      <c r="W767" s="183"/>
      <c r="X767" s="183"/>
      <c r="Y767" s="183"/>
      <c r="Z767" s="183"/>
    </row>
    <row r="768" spans="1:26" x14ac:dyDescent="0.25">
      <c r="A768" s="257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257"/>
      <c r="P768" s="183"/>
      <c r="Q768" s="257"/>
      <c r="R768" s="253"/>
      <c r="S768" s="253"/>
      <c r="T768" s="183"/>
      <c r="U768" s="183"/>
      <c r="V768" s="183"/>
      <c r="W768" s="183"/>
      <c r="X768" s="183"/>
      <c r="Y768" s="183"/>
      <c r="Z768" s="183"/>
    </row>
    <row r="769" spans="1:26" x14ac:dyDescent="0.25">
      <c r="A769" s="257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257"/>
      <c r="P769" s="183"/>
      <c r="Q769" s="257"/>
      <c r="R769" s="253"/>
      <c r="S769" s="253"/>
      <c r="T769" s="183"/>
      <c r="U769" s="183"/>
      <c r="V769" s="183"/>
      <c r="W769" s="183"/>
      <c r="X769" s="183"/>
      <c r="Y769" s="183"/>
      <c r="Z769" s="183"/>
    </row>
    <row r="770" spans="1:26" x14ac:dyDescent="0.25">
      <c r="A770" s="257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257"/>
      <c r="P770" s="183"/>
      <c r="Q770" s="257"/>
      <c r="R770" s="253"/>
      <c r="S770" s="253"/>
      <c r="T770" s="183"/>
      <c r="U770" s="183"/>
      <c r="V770" s="183"/>
      <c r="W770" s="183"/>
      <c r="X770" s="183"/>
      <c r="Y770" s="183"/>
      <c r="Z770" s="183"/>
    </row>
    <row r="771" spans="1:26" x14ac:dyDescent="0.25">
      <c r="A771" s="257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257"/>
      <c r="P771" s="183"/>
      <c r="Q771" s="257"/>
      <c r="R771" s="253"/>
      <c r="S771" s="253"/>
      <c r="T771" s="183"/>
      <c r="U771" s="183"/>
      <c r="V771" s="183"/>
      <c r="W771" s="183"/>
      <c r="X771" s="183"/>
      <c r="Y771" s="183"/>
      <c r="Z771" s="183"/>
    </row>
    <row r="772" spans="1:26" x14ac:dyDescent="0.25">
      <c r="A772" s="257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257"/>
      <c r="P772" s="183"/>
      <c r="Q772" s="257"/>
      <c r="R772" s="253"/>
      <c r="S772" s="253"/>
      <c r="T772" s="183"/>
      <c r="U772" s="183"/>
      <c r="V772" s="183"/>
      <c r="W772" s="183"/>
      <c r="X772" s="183"/>
      <c r="Y772" s="183"/>
      <c r="Z772" s="183"/>
    </row>
    <row r="773" spans="1:26" x14ac:dyDescent="0.25">
      <c r="A773" s="257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257"/>
      <c r="P773" s="183"/>
      <c r="Q773" s="257"/>
      <c r="R773" s="253"/>
      <c r="S773" s="253"/>
      <c r="T773" s="183"/>
      <c r="U773" s="183"/>
      <c r="V773" s="183"/>
      <c r="W773" s="183"/>
      <c r="X773" s="183"/>
      <c r="Y773" s="183"/>
      <c r="Z773" s="183"/>
    </row>
    <row r="774" spans="1:26" x14ac:dyDescent="0.25">
      <c r="A774" s="257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257"/>
      <c r="P774" s="183"/>
      <c r="Q774" s="257"/>
      <c r="R774" s="253"/>
      <c r="S774" s="253"/>
      <c r="T774" s="183"/>
      <c r="U774" s="183"/>
      <c r="V774" s="183"/>
      <c r="W774" s="183"/>
      <c r="X774" s="183"/>
      <c r="Y774" s="183"/>
      <c r="Z774" s="183"/>
    </row>
    <row r="775" spans="1:26" x14ac:dyDescent="0.25">
      <c r="A775" s="257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257"/>
      <c r="P775" s="183"/>
      <c r="Q775" s="257"/>
      <c r="R775" s="253"/>
      <c r="S775" s="253"/>
      <c r="T775" s="183"/>
      <c r="U775" s="183"/>
      <c r="V775" s="183"/>
      <c r="W775" s="183"/>
      <c r="X775" s="183"/>
      <c r="Y775" s="183"/>
      <c r="Z775" s="183"/>
    </row>
    <row r="776" spans="1:26" x14ac:dyDescent="0.25">
      <c r="A776" s="257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257"/>
      <c r="P776" s="183"/>
      <c r="Q776" s="257"/>
      <c r="R776" s="253"/>
      <c r="S776" s="253"/>
      <c r="T776" s="183"/>
      <c r="U776" s="183"/>
      <c r="V776" s="183"/>
      <c r="W776" s="183"/>
      <c r="X776" s="183"/>
      <c r="Y776" s="183"/>
      <c r="Z776" s="183"/>
    </row>
    <row r="777" spans="1:26" x14ac:dyDescent="0.25">
      <c r="A777" s="257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257"/>
      <c r="P777" s="183"/>
      <c r="Q777" s="257"/>
      <c r="R777" s="253"/>
      <c r="S777" s="253"/>
      <c r="T777" s="183"/>
      <c r="U777" s="183"/>
      <c r="V777" s="183"/>
      <c r="W777" s="183"/>
      <c r="X777" s="183"/>
      <c r="Y777" s="183"/>
      <c r="Z777" s="183"/>
    </row>
    <row r="778" spans="1:26" x14ac:dyDescent="0.25">
      <c r="A778" s="257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257"/>
      <c r="P778" s="183"/>
      <c r="Q778" s="257"/>
      <c r="R778" s="253"/>
      <c r="S778" s="253"/>
      <c r="T778" s="183"/>
      <c r="U778" s="183"/>
      <c r="V778" s="183"/>
      <c r="W778" s="183"/>
      <c r="X778" s="183"/>
      <c r="Y778" s="183"/>
      <c r="Z778" s="183"/>
    </row>
    <row r="779" spans="1:26" x14ac:dyDescent="0.25">
      <c r="A779" s="257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257"/>
      <c r="P779" s="183"/>
      <c r="Q779" s="257"/>
      <c r="R779" s="253"/>
      <c r="S779" s="253"/>
      <c r="T779" s="183"/>
      <c r="U779" s="183"/>
      <c r="V779" s="183"/>
      <c r="W779" s="183"/>
      <c r="X779" s="183"/>
      <c r="Y779" s="183"/>
      <c r="Z779" s="183"/>
    </row>
    <row r="780" spans="1:26" x14ac:dyDescent="0.25">
      <c r="A780" s="257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257"/>
      <c r="P780" s="183"/>
      <c r="Q780" s="257"/>
      <c r="R780" s="253"/>
      <c r="S780" s="253"/>
      <c r="T780" s="183"/>
      <c r="U780" s="183"/>
      <c r="V780" s="183"/>
      <c r="W780" s="183"/>
      <c r="X780" s="183"/>
      <c r="Y780" s="183"/>
      <c r="Z780" s="183"/>
    </row>
    <row r="781" spans="1:26" x14ac:dyDescent="0.25">
      <c r="A781" s="257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257"/>
      <c r="P781" s="183"/>
      <c r="Q781" s="257"/>
      <c r="R781" s="253"/>
      <c r="S781" s="253"/>
      <c r="T781" s="183"/>
      <c r="U781" s="183"/>
      <c r="V781" s="183"/>
      <c r="W781" s="183"/>
      <c r="X781" s="183"/>
      <c r="Y781" s="183"/>
      <c r="Z781" s="183"/>
    </row>
    <row r="782" spans="1:26" x14ac:dyDescent="0.25">
      <c r="A782" s="257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257"/>
      <c r="P782" s="183"/>
      <c r="Q782" s="257"/>
      <c r="R782" s="253"/>
      <c r="S782" s="253"/>
      <c r="T782" s="183"/>
      <c r="U782" s="183"/>
      <c r="V782" s="183"/>
      <c r="W782" s="183"/>
      <c r="X782" s="183"/>
      <c r="Y782" s="183"/>
      <c r="Z782" s="183"/>
    </row>
    <row r="783" spans="1:26" x14ac:dyDescent="0.25">
      <c r="A783" s="257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257"/>
      <c r="P783" s="183"/>
      <c r="Q783" s="257"/>
      <c r="R783" s="253"/>
      <c r="S783" s="253"/>
      <c r="T783" s="183"/>
      <c r="U783" s="183"/>
      <c r="V783" s="183"/>
      <c r="W783" s="183"/>
      <c r="X783" s="183"/>
      <c r="Y783" s="183"/>
      <c r="Z783" s="183"/>
    </row>
    <row r="784" spans="1:26" x14ac:dyDescent="0.25">
      <c r="A784" s="257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257"/>
      <c r="P784" s="183"/>
      <c r="Q784" s="257"/>
      <c r="R784" s="253"/>
      <c r="S784" s="253"/>
      <c r="T784" s="183"/>
      <c r="U784" s="183"/>
      <c r="V784" s="183"/>
      <c r="W784" s="183"/>
      <c r="X784" s="183"/>
      <c r="Y784" s="183"/>
      <c r="Z784" s="183"/>
    </row>
    <row r="785" spans="1:26" x14ac:dyDescent="0.25">
      <c r="A785" s="257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257"/>
      <c r="P785" s="183"/>
      <c r="Q785" s="257"/>
      <c r="R785" s="253"/>
      <c r="S785" s="253"/>
      <c r="T785" s="183"/>
      <c r="U785" s="183"/>
      <c r="V785" s="183"/>
      <c r="W785" s="183"/>
      <c r="X785" s="183"/>
      <c r="Y785" s="183"/>
      <c r="Z785" s="183"/>
    </row>
    <row r="786" spans="1:26" x14ac:dyDescent="0.25">
      <c r="A786" s="257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257"/>
      <c r="P786" s="183"/>
      <c r="Q786" s="257"/>
      <c r="R786" s="253"/>
      <c r="S786" s="253"/>
      <c r="T786" s="183"/>
      <c r="U786" s="183"/>
      <c r="V786" s="183"/>
      <c r="W786" s="183"/>
      <c r="X786" s="183"/>
      <c r="Y786" s="183"/>
      <c r="Z786" s="183"/>
    </row>
    <row r="787" spans="1:26" x14ac:dyDescent="0.25">
      <c r="A787" s="257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257"/>
      <c r="P787" s="183"/>
      <c r="Q787" s="257"/>
      <c r="R787" s="253"/>
      <c r="S787" s="253"/>
      <c r="T787" s="183"/>
      <c r="U787" s="183"/>
      <c r="V787" s="183"/>
      <c r="W787" s="183"/>
      <c r="X787" s="183"/>
      <c r="Y787" s="183"/>
      <c r="Z787" s="183"/>
    </row>
    <row r="788" spans="1:26" x14ac:dyDescent="0.25">
      <c r="A788" s="257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257"/>
      <c r="P788" s="183"/>
      <c r="Q788" s="257"/>
      <c r="R788" s="253"/>
      <c r="S788" s="253"/>
      <c r="T788" s="183"/>
      <c r="U788" s="183"/>
      <c r="V788" s="183"/>
      <c r="W788" s="183"/>
      <c r="X788" s="183"/>
      <c r="Y788" s="183"/>
      <c r="Z788" s="183"/>
    </row>
    <row r="789" spans="1:26" x14ac:dyDescent="0.25">
      <c r="A789" s="257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257"/>
      <c r="P789" s="183"/>
      <c r="Q789" s="257"/>
      <c r="R789" s="253"/>
      <c r="S789" s="253"/>
      <c r="T789" s="183"/>
      <c r="U789" s="183"/>
      <c r="V789" s="183"/>
      <c r="W789" s="183"/>
      <c r="X789" s="183"/>
      <c r="Y789" s="183"/>
      <c r="Z789" s="183"/>
    </row>
    <row r="790" spans="1:26" x14ac:dyDescent="0.25">
      <c r="A790" s="257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257"/>
      <c r="P790" s="183"/>
      <c r="Q790" s="257"/>
      <c r="R790" s="253"/>
      <c r="S790" s="253"/>
      <c r="T790" s="183"/>
      <c r="U790" s="183"/>
      <c r="V790" s="183"/>
      <c r="W790" s="183"/>
      <c r="X790" s="183"/>
      <c r="Y790" s="183"/>
      <c r="Z790" s="183"/>
    </row>
    <row r="791" spans="1:26" x14ac:dyDescent="0.25">
      <c r="A791" s="257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257"/>
      <c r="P791" s="183"/>
      <c r="Q791" s="257"/>
      <c r="R791" s="253"/>
      <c r="S791" s="253"/>
      <c r="T791" s="183"/>
      <c r="U791" s="183"/>
      <c r="V791" s="183"/>
      <c r="W791" s="183"/>
      <c r="X791" s="183"/>
      <c r="Y791" s="183"/>
      <c r="Z791" s="183"/>
    </row>
    <row r="792" spans="1:26" x14ac:dyDescent="0.25">
      <c r="A792" s="257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257"/>
      <c r="P792" s="183"/>
      <c r="Q792" s="257"/>
      <c r="R792" s="253"/>
      <c r="S792" s="253"/>
      <c r="T792" s="183"/>
      <c r="U792" s="183"/>
      <c r="V792" s="183"/>
      <c r="W792" s="183"/>
      <c r="X792" s="183"/>
      <c r="Y792" s="183"/>
      <c r="Z792" s="183"/>
    </row>
    <row r="793" spans="1:26" x14ac:dyDescent="0.25">
      <c r="A793" s="257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257"/>
      <c r="P793" s="183"/>
      <c r="Q793" s="257"/>
      <c r="R793" s="253"/>
      <c r="S793" s="253"/>
      <c r="T793" s="183"/>
      <c r="U793" s="183"/>
      <c r="V793" s="183"/>
      <c r="W793" s="183"/>
      <c r="X793" s="183"/>
      <c r="Y793" s="183"/>
      <c r="Z793" s="183"/>
    </row>
    <row r="794" spans="1:26" x14ac:dyDescent="0.25">
      <c r="A794" s="257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257"/>
      <c r="P794" s="183"/>
      <c r="Q794" s="257"/>
      <c r="R794" s="253"/>
      <c r="S794" s="253"/>
      <c r="T794" s="183"/>
      <c r="U794" s="183"/>
      <c r="V794" s="183"/>
      <c r="W794" s="183"/>
      <c r="X794" s="183"/>
      <c r="Y794" s="183"/>
      <c r="Z794" s="183"/>
    </row>
    <row r="795" spans="1:26" x14ac:dyDescent="0.25">
      <c r="A795" s="257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257"/>
      <c r="P795" s="183"/>
      <c r="Q795" s="257"/>
      <c r="R795" s="253"/>
      <c r="S795" s="253"/>
      <c r="T795" s="183"/>
      <c r="U795" s="183"/>
      <c r="V795" s="183"/>
      <c r="W795" s="183"/>
      <c r="X795" s="183"/>
      <c r="Y795" s="183"/>
      <c r="Z795" s="183"/>
    </row>
    <row r="796" spans="1:26" x14ac:dyDescent="0.25">
      <c r="A796" s="257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257"/>
      <c r="P796" s="183"/>
      <c r="Q796" s="257"/>
      <c r="R796" s="253"/>
      <c r="S796" s="253"/>
      <c r="T796" s="183"/>
      <c r="U796" s="183"/>
      <c r="V796" s="183"/>
      <c r="W796" s="183"/>
      <c r="X796" s="183"/>
      <c r="Y796" s="183"/>
      <c r="Z796" s="183"/>
    </row>
    <row r="797" spans="1:26" x14ac:dyDescent="0.25">
      <c r="A797" s="257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257"/>
      <c r="P797" s="183"/>
      <c r="Q797" s="257"/>
      <c r="R797" s="253"/>
      <c r="S797" s="253"/>
      <c r="T797" s="183"/>
      <c r="U797" s="183"/>
      <c r="V797" s="183"/>
      <c r="W797" s="183"/>
      <c r="X797" s="183"/>
      <c r="Y797" s="183"/>
      <c r="Z797" s="183"/>
    </row>
    <row r="798" spans="1:26" x14ac:dyDescent="0.25">
      <c r="A798" s="257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257"/>
      <c r="P798" s="183"/>
      <c r="Q798" s="257"/>
      <c r="R798" s="253"/>
      <c r="S798" s="253"/>
      <c r="T798" s="183"/>
      <c r="U798" s="183"/>
      <c r="V798" s="183"/>
      <c r="W798" s="183"/>
      <c r="X798" s="183"/>
      <c r="Y798" s="183"/>
      <c r="Z798" s="183"/>
    </row>
    <row r="799" spans="1:26" x14ac:dyDescent="0.25">
      <c r="A799" s="257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257"/>
      <c r="P799" s="183"/>
      <c r="Q799" s="257"/>
      <c r="R799" s="253"/>
      <c r="S799" s="253"/>
      <c r="T799" s="183"/>
      <c r="U799" s="183"/>
      <c r="V799" s="183"/>
      <c r="W799" s="183"/>
      <c r="X799" s="183"/>
      <c r="Y799" s="183"/>
      <c r="Z799" s="183"/>
    </row>
    <row r="800" spans="1:26" x14ac:dyDescent="0.25">
      <c r="A800" s="257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257"/>
      <c r="P800" s="183"/>
      <c r="Q800" s="257"/>
      <c r="R800" s="253"/>
      <c r="S800" s="253"/>
      <c r="T800" s="183"/>
      <c r="U800" s="183"/>
      <c r="V800" s="183"/>
      <c r="W800" s="183"/>
      <c r="X800" s="183"/>
      <c r="Y800" s="183"/>
      <c r="Z800" s="183"/>
    </row>
    <row r="801" spans="1:26" x14ac:dyDescent="0.25">
      <c r="A801" s="257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257"/>
      <c r="P801" s="183"/>
      <c r="Q801" s="257"/>
      <c r="R801" s="253"/>
      <c r="S801" s="253"/>
      <c r="T801" s="183"/>
      <c r="U801" s="183"/>
      <c r="V801" s="183"/>
      <c r="W801" s="183"/>
      <c r="X801" s="183"/>
      <c r="Y801" s="183"/>
      <c r="Z801" s="183"/>
    </row>
    <row r="802" spans="1:26" x14ac:dyDescent="0.25">
      <c r="A802" s="257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257"/>
      <c r="P802" s="183"/>
      <c r="Q802" s="257"/>
      <c r="R802" s="253"/>
      <c r="S802" s="253"/>
      <c r="T802" s="183"/>
      <c r="U802" s="183"/>
      <c r="V802" s="183"/>
      <c r="W802" s="183"/>
      <c r="X802" s="183"/>
      <c r="Y802" s="183"/>
      <c r="Z802" s="183"/>
    </row>
    <row r="803" spans="1:26" x14ac:dyDescent="0.25">
      <c r="A803" s="257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257"/>
      <c r="P803" s="183"/>
      <c r="Q803" s="257"/>
      <c r="R803" s="253"/>
      <c r="S803" s="253"/>
      <c r="T803" s="183"/>
      <c r="U803" s="183"/>
      <c r="V803" s="183"/>
      <c r="W803" s="183"/>
      <c r="X803" s="183"/>
      <c r="Y803" s="183"/>
      <c r="Z803" s="183"/>
    </row>
    <row r="804" spans="1:26" x14ac:dyDescent="0.25">
      <c r="A804" s="257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257"/>
      <c r="P804" s="183"/>
      <c r="Q804" s="257"/>
      <c r="R804" s="253"/>
      <c r="S804" s="253"/>
      <c r="T804" s="183"/>
      <c r="U804" s="183"/>
      <c r="V804" s="183"/>
      <c r="W804" s="183"/>
      <c r="X804" s="183"/>
      <c r="Y804" s="183"/>
      <c r="Z804" s="183"/>
    </row>
    <row r="805" spans="1:26" x14ac:dyDescent="0.25">
      <c r="A805" s="257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257"/>
      <c r="P805" s="183"/>
      <c r="Q805" s="257"/>
      <c r="R805" s="253"/>
      <c r="S805" s="253"/>
      <c r="T805" s="183"/>
      <c r="U805" s="183"/>
      <c r="V805" s="183"/>
      <c r="W805" s="183"/>
      <c r="X805" s="183"/>
      <c r="Y805" s="183"/>
      <c r="Z805" s="183"/>
    </row>
    <row r="806" spans="1:26" x14ac:dyDescent="0.25">
      <c r="A806" s="257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257"/>
      <c r="P806" s="183"/>
      <c r="Q806" s="257"/>
      <c r="R806" s="253"/>
      <c r="S806" s="253"/>
      <c r="T806" s="183"/>
      <c r="U806" s="183"/>
      <c r="V806" s="183"/>
      <c r="W806" s="183"/>
      <c r="X806" s="183"/>
      <c r="Y806" s="183"/>
      <c r="Z806" s="183"/>
    </row>
    <row r="807" spans="1:26" x14ac:dyDescent="0.25">
      <c r="A807" s="257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257"/>
      <c r="P807" s="183"/>
      <c r="Q807" s="257"/>
      <c r="R807" s="253"/>
      <c r="S807" s="253"/>
      <c r="T807" s="183"/>
      <c r="U807" s="183"/>
      <c r="V807" s="183"/>
      <c r="W807" s="183"/>
      <c r="X807" s="183"/>
      <c r="Y807" s="183"/>
      <c r="Z807" s="183"/>
    </row>
    <row r="808" spans="1:26" x14ac:dyDescent="0.25">
      <c r="A808" s="257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257"/>
      <c r="P808" s="183"/>
      <c r="Q808" s="257"/>
      <c r="R808" s="253"/>
      <c r="S808" s="253"/>
      <c r="T808" s="183"/>
      <c r="U808" s="183"/>
      <c r="V808" s="183"/>
      <c r="W808" s="183"/>
      <c r="X808" s="183"/>
      <c r="Y808" s="183"/>
      <c r="Z808" s="183"/>
    </row>
    <row r="809" spans="1:26" x14ac:dyDescent="0.25">
      <c r="A809" s="257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257"/>
      <c r="P809" s="183"/>
      <c r="Q809" s="257"/>
      <c r="R809" s="253"/>
      <c r="S809" s="253"/>
      <c r="T809" s="183"/>
      <c r="U809" s="183"/>
      <c r="V809" s="183"/>
      <c r="W809" s="183"/>
      <c r="X809" s="183"/>
      <c r="Y809" s="183"/>
      <c r="Z809" s="183"/>
    </row>
    <row r="810" spans="1:26" x14ac:dyDescent="0.25">
      <c r="A810" s="257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257"/>
      <c r="P810" s="183"/>
      <c r="Q810" s="257"/>
      <c r="R810" s="253"/>
      <c r="S810" s="253"/>
      <c r="T810" s="183"/>
      <c r="U810" s="183"/>
      <c r="V810" s="183"/>
      <c r="W810" s="183"/>
      <c r="X810" s="183"/>
      <c r="Y810" s="183"/>
      <c r="Z810" s="183"/>
    </row>
    <row r="811" spans="1:26" x14ac:dyDescent="0.25">
      <c r="A811" s="257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257"/>
      <c r="P811" s="183"/>
      <c r="Q811" s="257"/>
      <c r="R811" s="253"/>
      <c r="S811" s="253"/>
      <c r="T811" s="183"/>
      <c r="U811" s="183"/>
      <c r="V811" s="183"/>
      <c r="W811" s="183"/>
      <c r="X811" s="183"/>
      <c r="Y811" s="183"/>
      <c r="Z811" s="183"/>
    </row>
    <row r="812" spans="1:26" x14ac:dyDescent="0.25">
      <c r="A812" s="257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257"/>
      <c r="P812" s="183"/>
      <c r="Q812" s="257"/>
      <c r="R812" s="253"/>
      <c r="S812" s="253"/>
      <c r="T812" s="183"/>
      <c r="U812" s="183"/>
      <c r="V812" s="183"/>
      <c r="W812" s="183"/>
      <c r="X812" s="183"/>
      <c r="Y812" s="183"/>
      <c r="Z812" s="183"/>
    </row>
    <row r="813" spans="1:26" x14ac:dyDescent="0.25">
      <c r="A813" s="257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257"/>
      <c r="P813" s="183"/>
      <c r="Q813" s="257"/>
      <c r="R813" s="253"/>
      <c r="S813" s="253"/>
      <c r="T813" s="183"/>
      <c r="U813" s="183"/>
      <c r="V813" s="183"/>
      <c r="W813" s="183"/>
      <c r="X813" s="183"/>
      <c r="Y813" s="183"/>
      <c r="Z813" s="183"/>
    </row>
    <row r="814" spans="1:26" x14ac:dyDescent="0.25">
      <c r="A814" s="257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257"/>
      <c r="P814" s="183"/>
      <c r="Q814" s="257"/>
      <c r="R814" s="253"/>
      <c r="S814" s="253"/>
      <c r="T814" s="183"/>
      <c r="U814" s="183"/>
      <c r="V814" s="183"/>
      <c r="W814" s="183"/>
      <c r="X814" s="183"/>
      <c r="Y814" s="183"/>
      <c r="Z814" s="183"/>
    </row>
    <row r="815" spans="1:26" x14ac:dyDescent="0.25">
      <c r="A815" s="257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257"/>
      <c r="P815" s="183"/>
      <c r="Q815" s="257"/>
      <c r="R815" s="253"/>
      <c r="S815" s="253"/>
      <c r="T815" s="183"/>
      <c r="U815" s="183"/>
      <c r="V815" s="183"/>
      <c r="W815" s="183"/>
      <c r="X815" s="183"/>
      <c r="Y815" s="183"/>
      <c r="Z815" s="183"/>
    </row>
    <row r="816" spans="1:26" x14ac:dyDescent="0.25">
      <c r="A816" s="257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257"/>
      <c r="P816" s="183"/>
      <c r="Q816" s="257"/>
      <c r="R816" s="253"/>
      <c r="S816" s="253"/>
      <c r="T816" s="183"/>
      <c r="U816" s="183"/>
      <c r="V816" s="183"/>
      <c r="W816" s="183"/>
      <c r="X816" s="183"/>
      <c r="Y816" s="183"/>
      <c r="Z816" s="183"/>
    </row>
    <row r="817" spans="1:26" x14ac:dyDescent="0.25">
      <c r="A817" s="257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257"/>
      <c r="P817" s="183"/>
      <c r="Q817" s="257"/>
      <c r="R817" s="253"/>
      <c r="S817" s="253"/>
      <c r="T817" s="183"/>
      <c r="U817" s="183"/>
      <c r="V817" s="183"/>
      <c r="W817" s="183"/>
      <c r="X817" s="183"/>
      <c r="Y817" s="183"/>
      <c r="Z817" s="183"/>
    </row>
    <row r="818" spans="1:26" x14ac:dyDescent="0.25">
      <c r="A818" s="257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257"/>
      <c r="P818" s="183"/>
      <c r="Q818" s="257"/>
      <c r="R818" s="253"/>
      <c r="S818" s="253"/>
      <c r="T818" s="183"/>
      <c r="U818" s="183"/>
      <c r="V818" s="183"/>
      <c r="W818" s="183"/>
      <c r="X818" s="183"/>
      <c r="Y818" s="183"/>
      <c r="Z818" s="183"/>
    </row>
    <row r="819" spans="1:26" x14ac:dyDescent="0.25">
      <c r="A819" s="257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257"/>
      <c r="P819" s="183"/>
      <c r="Q819" s="257"/>
      <c r="R819" s="253"/>
      <c r="S819" s="253"/>
      <c r="T819" s="183"/>
      <c r="U819" s="183"/>
      <c r="V819" s="183"/>
      <c r="W819" s="183"/>
      <c r="X819" s="183"/>
      <c r="Y819" s="183"/>
      <c r="Z819" s="183"/>
    </row>
    <row r="820" spans="1:26" x14ac:dyDescent="0.25">
      <c r="A820" s="257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257"/>
      <c r="P820" s="183"/>
      <c r="Q820" s="257"/>
      <c r="R820" s="253"/>
      <c r="S820" s="253"/>
      <c r="T820" s="183"/>
      <c r="U820" s="183"/>
      <c r="V820" s="183"/>
      <c r="W820" s="183"/>
      <c r="X820" s="183"/>
      <c r="Y820" s="183"/>
      <c r="Z820" s="183"/>
    </row>
    <row r="821" spans="1:26" x14ac:dyDescent="0.25">
      <c r="A821" s="257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257"/>
      <c r="P821" s="183"/>
      <c r="Q821" s="257"/>
      <c r="R821" s="253"/>
      <c r="S821" s="253"/>
      <c r="T821" s="183"/>
      <c r="U821" s="183"/>
      <c r="V821" s="183"/>
      <c r="W821" s="183"/>
      <c r="X821" s="183"/>
      <c r="Y821" s="183"/>
      <c r="Z821" s="183"/>
    </row>
    <row r="822" spans="1:26" x14ac:dyDescent="0.25">
      <c r="A822" s="257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257"/>
      <c r="P822" s="183"/>
      <c r="Q822" s="257"/>
      <c r="R822" s="253"/>
      <c r="S822" s="253"/>
      <c r="T822" s="183"/>
      <c r="U822" s="183"/>
      <c r="V822" s="183"/>
      <c r="W822" s="183"/>
      <c r="X822" s="183"/>
      <c r="Y822" s="183"/>
      <c r="Z822" s="183"/>
    </row>
    <row r="823" spans="1:26" x14ac:dyDescent="0.25">
      <c r="A823" s="257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257"/>
      <c r="P823" s="183"/>
      <c r="Q823" s="257"/>
      <c r="R823" s="253"/>
      <c r="S823" s="253"/>
      <c r="T823" s="183"/>
      <c r="U823" s="183"/>
      <c r="V823" s="183"/>
      <c r="W823" s="183"/>
      <c r="X823" s="183"/>
      <c r="Y823" s="183"/>
      <c r="Z823" s="183"/>
    </row>
    <row r="824" spans="1:26" x14ac:dyDescent="0.25">
      <c r="A824" s="257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257"/>
      <c r="P824" s="183"/>
      <c r="Q824" s="257"/>
      <c r="R824" s="253"/>
      <c r="S824" s="253"/>
      <c r="T824" s="183"/>
      <c r="U824" s="183"/>
      <c r="V824" s="183"/>
      <c r="W824" s="183"/>
      <c r="X824" s="183"/>
      <c r="Y824" s="183"/>
      <c r="Z824" s="183"/>
    </row>
    <row r="825" spans="1:26" x14ac:dyDescent="0.25">
      <c r="A825" s="257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257"/>
      <c r="P825" s="183"/>
      <c r="Q825" s="257"/>
      <c r="R825" s="253"/>
      <c r="S825" s="253"/>
      <c r="T825" s="183"/>
      <c r="U825" s="183"/>
      <c r="V825" s="183"/>
      <c r="W825" s="183"/>
      <c r="X825" s="183"/>
      <c r="Y825" s="183"/>
      <c r="Z825" s="183"/>
    </row>
    <row r="826" spans="1:26" x14ac:dyDescent="0.25">
      <c r="A826" s="257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257"/>
      <c r="P826" s="183"/>
      <c r="Q826" s="257"/>
      <c r="R826" s="253"/>
      <c r="S826" s="253"/>
      <c r="T826" s="183"/>
      <c r="U826" s="183"/>
      <c r="V826" s="183"/>
      <c r="W826" s="183"/>
      <c r="X826" s="183"/>
      <c r="Y826" s="183"/>
      <c r="Z826" s="183"/>
    </row>
    <row r="827" spans="1:26" x14ac:dyDescent="0.25">
      <c r="A827" s="257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257"/>
      <c r="P827" s="183"/>
      <c r="Q827" s="257"/>
      <c r="R827" s="253"/>
      <c r="S827" s="253"/>
      <c r="T827" s="183"/>
      <c r="U827" s="183"/>
      <c r="V827" s="183"/>
      <c r="W827" s="183"/>
      <c r="X827" s="183"/>
      <c r="Y827" s="183"/>
      <c r="Z827" s="183"/>
    </row>
    <row r="828" spans="1:26" x14ac:dyDescent="0.25">
      <c r="A828" s="257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257"/>
      <c r="P828" s="183"/>
      <c r="Q828" s="257"/>
      <c r="R828" s="253"/>
      <c r="S828" s="253"/>
      <c r="T828" s="183"/>
      <c r="U828" s="183"/>
      <c r="V828" s="183"/>
      <c r="W828" s="183"/>
      <c r="X828" s="183"/>
      <c r="Y828" s="183"/>
      <c r="Z828" s="183"/>
    </row>
    <row r="829" spans="1:26" x14ac:dyDescent="0.25">
      <c r="A829" s="257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257"/>
      <c r="P829" s="183"/>
      <c r="Q829" s="257"/>
      <c r="R829" s="253"/>
      <c r="S829" s="253"/>
      <c r="T829" s="183"/>
      <c r="U829" s="183"/>
      <c r="V829" s="183"/>
      <c r="W829" s="183"/>
      <c r="X829" s="183"/>
      <c r="Y829" s="183"/>
      <c r="Z829" s="183"/>
    </row>
    <row r="830" spans="1:26" x14ac:dyDescent="0.25">
      <c r="A830" s="257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257"/>
      <c r="P830" s="183"/>
      <c r="Q830" s="257"/>
      <c r="R830" s="253"/>
      <c r="S830" s="253"/>
      <c r="T830" s="183"/>
      <c r="U830" s="183"/>
      <c r="V830" s="183"/>
      <c r="W830" s="183"/>
      <c r="X830" s="183"/>
      <c r="Y830" s="183"/>
      <c r="Z830" s="183"/>
    </row>
    <row r="831" spans="1:26" x14ac:dyDescent="0.25">
      <c r="A831" s="257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257"/>
      <c r="P831" s="183"/>
      <c r="Q831" s="257"/>
      <c r="R831" s="253"/>
      <c r="S831" s="253"/>
      <c r="T831" s="183"/>
      <c r="U831" s="183"/>
      <c r="V831" s="183"/>
      <c r="W831" s="183"/>
      <c r="X831" s="183"/>
      <c r="Y831" s="183"/>
      <c r="Z831" s="183"/>
    </row>
    <row r="832" spans="1:26" x14ac:dyDescent="0.25">
      <c r="A832" s="257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257"/>
      <c r="P832" s="183"/>
      <c r="Q832" s="257"/>
      <c r="R832" s="253"/>
      <c r="S832" s="253"/>
      <c r="T832" s="183"/>
      <c r="U832" s="183"/>
      <c r="V832" s="183"/>
      <c r="W832" s="183"/>
      <c r="X832" s="183"/>
      <c r="Y832" s="183"/>
      <c r="Z832" s="183"/>
    </row>
    <row r="833" spans="1:26" x14ac:dyDescent="0.25">
      <c r="A833" s="257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257"/>
      <c r="P833" s="183"/>
      <c r="Q833" s="257"/>
      <c r="R833" s="253"/>
      <c r="S833" s="253"/>
      <c r="T833" s="183"/>
      <c r="U833" s="183"/>
      <c r="V833" s="183"/>
      <c r="W833" s="183"/>
      <c r="X833" s="183"/>
      <c r="Y833" s="183"/>
      <c r="Z833" s="183"/>
    </row>
    <row r="834" spans="1:26" x14ac:dyDescent="0.25">
      <c r="A834" s="257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257"/>
      <c r="P834" s="183"/>
      <c r="Q834" s="257"/>
      <c r="R834" s="253"/>
      <c r="S834" s="253"/>
      <c r="T834" s="183"/>
      <c r="U834" s="183"/>
      <c r="V834" s="183"/>
      <c r="W834" s="183"/>
      <c r="X834" s="183"/>
      <c r="Y834" s="183"/>
      <c r="Z834" s="183"/>
    </row>
    <row r="835" spans="1:26" x14ac:dyDescent="0.25">
      <c r="A835" s="257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257"/>
      <c r="P835" s="183"/>
      <c r="Q835" s="257"/>
      <c r="R835" s="253"/>
      <c r="S835" s="253"/>
      <c r="T835" s="183"/>
      <c r="U835" s="183"/>
      <c r="V835" s="183"/>
      <c r="W835" s="183"/>
      <c r="X835" s="183"/>
      <c r="Y835" s="183"/>
      <c r="Z835" s="183"/>
    </row>
    <row r="836" spans="1:26" x14ac:dyDescent="0.25">
      <c r="A836" s="257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257"/>
      <c r="P836" s="183"/>
      <c r="Q836" s="257"/>
      <c r="R836" s="253"/>
      <c r="S836" s="253"/>
      <c r="T836" s="183"/>
      <c r="U836" s="183"/>
      <c r="V836" s="183"/>
      <c r="W836" s="183"/>
      <c r="X836" s="183"/>
      <c r="Y836" s="183"/>
      <c r="Z836" s="183"/>
    </row>
    <row r="837" spans="1:26" x14ac:dyDescent="0.25">
      <c r="A837" s="257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257"/>
      <c r="P837" s="183"/>
      <c r="Q837" s="257"/>
      <c r="R837" s="253"/>
      <c r="S837" s="253"/>
      <c r="T837" s="183"/>
      <c r="U837" s="183"/>
      <c r="V837" s="183"/>
      <c r="W837" s="183"/>
      <c r="X837" s="183"/>
      <c r="Y837" s="183"/>
      <c r="Z837" s="183"/>
    </row>
    <row r="838" spans="1:26" x14ac:dyDescent="0.25">
      <c r="A838" s="257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257"/>
      <c r="P838" s="183"/>
      <c r="Q838" s="257"/>
      <c r="R838" s="253"/>
      <c r="S838" s="253"/>
      <c r="T838" s="183"/>
      <c r="U838" s="183"/>
      <c r="V838" s="183"/>
      <c r="W838" s="183"/>
      <c r="X838" s="183"/>
      <c r="Y838" s="183"/>
      <c r="Z838" s="183"/>
    </row>
    <row r="839" spans="1:26" x14ac:dyDescent="0.25">
      <c r="A839" s="257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257"/>
      <c r="P839" s="183"/>
      <c r="Q839" s="257"/>
      <c r="R839" s="253"/>
      <c r="S839" s="253"/>
      <c r="T839" s="183"/>
      <c r="U839" s="183"/>
      <c r="V839" s="183"/>
      <c r="W839" s="183"/>
      <c r="X839" s="183"/>
      <c r="Y839" s="183"/>
      <c r="Z839" s="183"/>
    </row>
    <row r="840" spans="1:26" x14ac:dyDescent="0.25">
      <c r="A840" s="257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257"/>
      <c r="P840" s="183"/>
      <c r="Q840" s="257"/>
      <c r="R840" s="253"/>
      <c r="S840" s="253"/>
      <c r="T840" s="183"/>
      <c r="U840" s="183"/>
      <c r="V840" s="183"/>
      <c r="W840" s="183"/>
      <c r="X840" s="183"/>
      <c r="Y840" s="183"/>
      <c r="Z840" s="183"/>
    </row>
    <row r="841" spans="1:26" x14ac:dyDescent="0.25">
      <c r="A841" s="257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257"/>
      <c r="P841" s="183"/>
      <c r="Q841" s="257"/>
      <c r="R841" s="253"/>
      <c r="S841" s="253"/>
      <c r="T841" s="183"/>
      <c r="U841" s="183"/>
      <c r="V841" s="183"/>
      <c r="W841" s="183"/>
      <c r="X841" s="183"/>
      <c r="Y841" s="183"/>
      <c r="Z841" s="183"/>
    </row>
    <row r="842" spans="1:26" x14ac:dyDescent="0.25">
      <c r="A842" s="257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257"/>
      <c r="P842" s="183"/>
      <c r="Q842" s="257"/>
      <c r="R842" s="253"/>
      <c r="S842" s="253"/>
      <c r="T842" s="183"/>
      <c r="U842" s="183"/>
      <c r="V842" s="183"/>
      <c r="W842" s="183"/>
      <c r="X842" s="183"/>
      <c r="Y842" s="183"/>
      <c r="Z842" s="183"/>
    </row>
    <row r="843" spans="1:26" x14ac:dyDescent="0.25">
      <c r="A843" s="257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257"/>
      <c r="P843" s="183"/>
      <c r="Q843" s="257"/>
      <c r="R843" s="253"/>
      <c r="S843" s="253"/>
      <c r="T843" s="183"/>
      <c r="U843" s="183"/>
      <c r="V843" s="183"/>
      <c r="W843" s="183"/>
      <c r="X843" s="183"/>
      <c r="Y843" s="183"/>
      <c r="Z843" s="183"/>
    </row>
    <row r="844" spans="1:26" x14ac:dyDescent="0.25">
      <c r="A844" s="257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257"/>
      <c r="P844" s="183"/>
      <c r="Q844" s="257"/>
      <c r="R844" s="253"/>
      <c r="S844" s="253"/>
      <c r="T844" s="183"/>
      <c r="U844" s="183"/>
      <c r="V844" s="183"/>
      <c r="W844" s="183"/>
      <c r="X844" s="183"/>
      <c r="Y844" s="183"/>
      <c r="Z844" s="183"/>
    </row>
    <row r="845" spans="1:26" x14ac:dyDescent="0.25">
      <c r="A845" s="257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257"/>
      <c r="P845" s="183"/>
      <c r="Q845" s="257"/>
      <c r="R845" s="253"/>
      <c r="S845" s="253"/>
      <c r="T845" s="183"/>
      <c r="U845" s="183"/>
      <c r="V845" s="183"/>
      <c r="W845" s="183"/>
      <c r="X845" s="183"/>
      <c r="Y845" s="183"/>
      <c r="Z845" s="183"/>
    </row>
    <row r="846" spans="1:26" x14ac:dyDescent="0.25">
      <c r="A846" s="257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257"/>
      <c r="P846" s="183"/>
      <c r="Q846" s="257"/>
      <c r="R846" s="253"/>
      <c r="S846" s="253"/>
      <c r="T846" s="183"/>
      <c r="U846" s="183"/>
      <c r="V846" s="183"/>
      <c r="W846" s="183"/>
      <c r="X846" s="183"/>
      <c r="Y846" s="183"/>
      <c r="Z846" s="183"/>
    </row>
    <row r="847" spans="1:26" x14ac:dyDescent="0.25">
      <c r="A847" s="257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257"/>
      <c r="P847" s="183"/>
      <c r="Q847" s="257"/>
      <c r="R847" s="253"/>
      <c r="S847" s="253"/>
      <c r="T847" s="183"/>
      <c r="U847" s="183"/>
      <c r="V847" s="183"/>
      <c r="W847" s="183"/>
      <c r="X847" s="183"/>
      <c r="Y847" s="183"/>
      <c r="Z847" s="183"/>
    </row>
    <row r="848" spans="1:26" x14ac:dyDescent="0.25">
      <c r="A848" s="257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257"/>
      <c r="P848" s="183"/>
      <c r="Q848" s="257"/>
      <c r="R848" s="253"/>
      <c r="S848" s="253"/>
      <c r="T848" s="183"/>
      <c r="U848" s="183"/>
      <c r="V848" s="183"/>
      <c r="W848" s="183"/>
      <c r="X848" s="183"/>
      <c r="Y848" s="183"/>
      <c r="Z848" s="183"/>
    </row>
    <row r="849" spans="1:26" x14ac:dyDescent="0.25">
      <c r="A849" s="257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257"/>
      <c r="P849" s="183"/>
      <c r="Q849" s="257"/>
      <c r="R849" s="253"/>
      <c r="S849" s="253"/>
      <c r="T849" s="183"/>
      <c r="U849" s="183"/>
      <c r="V849" s="183"/>
      <c r="W849" s="183"/>
      <c r="X849" s="183"/>
      <c r="Y849" s="183"/>
      <c r="Z849" s="183"/>
    </row>
    <row r="850" spans="1:26" x14ac:dyDescent="0.25">
      <c r="A850" s="257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257"/>
      <c r="P850" s="183"/>
      <c r="Q850" s="257"/>
      <c r="R850" s="253"/>
      <c r="S850" s="253"/>
      <c r="T850" s="183"/>
      <c r="U850" s="183"/>
      <c r="V850" s="183"/>
      <c r="W850" s="183"/>
      <c r="X850" s="183"/>
      <c r="Y850" s="183"/>
      <c r="Z850" s="183"/>
    </row>
    <row r="851" spans="1:26" x14ac:dyDescent="0.25">
      <c r="A851" s="257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257"/>
      <c r="P851" s="183"/>
      <c r="Q851" s="257"/>
      <c r="R851" s="253"/>
      <c r="S851" s="253"/>
      <c r="T851" s="183"/>
      <c r="U851" s="183"/>
      <c r="V851" s="183"/>
      <c r="W851" s="183"/>
      <c r="X851" s="183"/>
      <c r="Y851" s="183"/>
      <c r="Z851" s="183"/>
    </row>
    <row r="852" spans="1:26" x14ac:dyDescent="0.25">
      <c r="A852" s="257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257"/>
      <c r="P852" s="183"/>
      <c r="Q852" s="257"/>
      <c r="R852" s="253"/>
      <c r="S852" s="253"/>
      <c r="T852" s="183"/>
      <c r="U852" s="183"/>
      <c r="V852" s="183"/>
      <c r="W852" s="183"/>
      <c r="X852" s="183"/>
      <c r="Y852" s="183"/>
      <c r="Z852" s="183"/>
    </row>
    <row r="853" spans="1:26" x14ac:dyDescent="0.25">
      <c r="A853" s="257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257"/>
      <c r="P853" s="183"/>
      <c r="Q853" s="257"/>
      <c r="R853" s="253"/>
      <c r="S853" s="253"/>
      <c r="T853" s="183"/>
      <c r="U853" s="183"/>
      <c r="V853" s="183"/>
      <c r="W853" s="183"/>
      <c r="X853" s="183"/>
      <c r="Y853" s="183"/>
      <c r="Z853" s="183"/>
    </row>
    <row r="854" spans="1:26" x14ac:dyDescent="0.25">
      <c r="A854" s="257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257"/>
      <c r="P854" s="183"/>
      <c r="Q854" s="257"/>
      <c r="R854" s="253"/>
      <c r="S854" s="253"/>
      <c r="T854" s="183"/>
      <c r="U854" s="183"/>
      <c r="V854" s="183"/>
      <c r="W854" s="183"/>
      <c r="X854" s="183"/>
      <c r="Y854" s="183"/>
      <c r="Z854" s="183"/>
    </row>
    <row r="855" spans="1:26" x14ac:dyDescent="0.25">
      <c r="A855" s="257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257"/>
      <c r="P855" s="183"/>
      <c r="Q855" s="257"/>
      <c r="R855" s="253"/>
      <c r="S855" s="253"/>
      <c r="T855" s="183"/>
      <c r="U855" s="183"/>
      <c r="V855" s="183"/>
      <c r="W855" s="183"/>
      <c r="X855" s="183"/>
      <c r="Y855" s="183"/>
      <c r="Z855" s="183"/>
    </row>
    <row r="856" spans="1:26" x14ac:dyDescent="0.25">
      <c r="A856" s="257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257"/>
      <c r="P856" s="183"/>
      <c r="Q856" s="257"/>
      <c r="R856" s="253"/>
      <c r="S856" s="253"/>
      <c r="T856" s="183"/>
      <c r="U856" s="183"/>
      <c r="V856" s="183"/>
      <c r="W856" s="183"/>
      <c r="X856" s="183"/>
      <c r="Y856" s="183"/>
      <c r="Z856" s="183"/>
    </row>
    <row r="857" spans="1:26" x14ac:dyDescent="0.25">
      <c r="A857" s="257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257"/>
      <c r="P857" s="183"/>
      <c r="Q857" s="257"/>
      <c r="R857" s="253"/>
      <c r="S857" s="253"/>
      <c r="T857" s="183"/>
      <c r="U857" s="183"/>
      <c r="V857" s="183"/>
      <c r="W857" s="183"/>
      <c r="X857" s="183"/>
      <c r="Y857" s="183"/>
      <c r="Z857" s="183"/>
    </row>
    <row r="858" spans="1:26" x14ac:dyDescent="0.25">
      <c r="A858" s="257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257"/>
      <c r="P858" s="183"/>
      <c r="Q858" s="257"/>
      <c r="R858" s="253"/>
      <c r="S858" s="253"/>
      <c r="T858" s="183"/>
      <c r="U858" s="183"/>
      <c r="V858" s="183"/>
      <c r="W858" s="183"/>
      <c r="X858" s="183"/>
      <c r="Y858" s="183"/>
      <c r="Z858" s="183"/>
    </row>
    <row r="859" spans="1:26" x14ac:dyDescent="0.25">
      <c r="A859" s="257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257"/>
      <c r="P859" s="183"/>
      <c r="Q859" s="257"/>
      <c r="R859" s="253"/>
      <c r="S859" s="253"/>
      <c r="T859" s="183"/>
      <c r="U859" s="183"/>
      <c r="V859" s="183"/>
      <c r="W859" s="183"/>
      <c r="X859" s="183"/>
      <c r="Y859" s="183"/>
      <c r="Z859" s="183"/>
    </row>
    <row r="860" spans="1:26" x14ac:dyDescent="0.25">
      <c r="A860" s="257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257"/>
      <c r="P860" s="183"/>
      <c r="Q860" s="257"/>
      <c r="R860" s="253"/>
      <c r="S860" s="253"/>
      <c r="T860" s="183"/>
      <c r="U860" s="183"/>
      <c r="V860" s="183"/>
      <c r="W860" s="183"/>
      <c r="X860" s="183"/>
      <c r="Y860" s="183"/>
      <c r="Z860" s="183"/>
    </row>
    <row r="861" spans="1:26" x14ac:dyDescent="0.25">
      <c r="A861" s="257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257"/>
      <c r="P861" s="183"/>
      <c r="Q861" s="257"/>
      <c r="R861" s="253"/>
      <c r="S861" s="253"/>
      <c r="T861" s="183"/>
      <c r="U861" s="183"/>
      <c r="V861" s="183"/>
      <c r="W861" s="183"/>
      <c r="X861" s="183"/>
      <c r="Y861" s="183"/>
      <c r="Z861" s="183"/>
    </row>
    <row r="862" spans="1:26" x14ac:dyDescent="0.25">
      <c r="A862" s="257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257"/>
      <c r="P862" s="183"/>
      <c r="Q862" s="257"/>
      <c r="R862" s="253"/>
      <c r="S862" s="253"/>
      <c r="T862" s="183"/>
      <c r="U862" s="183"/>
      <c r="V862" s="183"/>
      <c r="W862" s="183"/>
      <c r="X862" s="183"/>
      <c r="Y862" s="183"/>
      <c r="Z862" s="183"/>
    </row>
    <row r="863" spans="1:26" x14ac:dyDescent="0.25">
      <c r="A863" s="257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257"/>
      <c r="P863" s="183"/>
      <c r="Q863" s="257"/>
      <c r="R863" s="253"/>
      <c r="S863" s="253"/>
      <c r="T863" s="183"/>
      <c r="U863" s="183"/>
      <c r="V863" s="183"/>
      <c r="W863" s="183"/>
      <c r="X863" s="183"/>
      <c r="Y863" s="183"/>
      <c r="Z863" s="183"/>
    </row>
    <row r="864" spans="1:26" x14ac:dyDescent="0.25">
      <c r="A864" s="257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257"/>
      <c r="P864" s="183"/>
      <c r="Q864" s="257"/>
      <c r="R864" s="253"/>
      <c r="S864" s="253"/>
      <c r="T864" s="183"/>
      <c r="U864" s="183"/>
      <c r="V864" s="183"/>
      <c r="W864" s="183"/>
      <c r="X864" s="183"/>
      <c r="Y864" s="183"/>
      <c r="Z864" s="183"/>
    </row>
    <row r="865" spans="1:26" x14ac:dyDescent="0.25">
      <c r="A865" s="257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257"/>
      <c r="P865" s="183"/>
      <c r="Q865" s="257"/>
      <c r="R865" s="253"/>
      <c r="S865" s="253"/>
      <c r="T865" s="183"/>
      <c r="U865" s="183"/>
      <c r="V865" s="183"/>
      <c r="W865" s="183"/>
      <c r="X865" s="183"/>
      <c r="Y865" s="183"/>
      <c r="Z865" s="183"/>
    </row>
    <row r="866" spans="1:26" x14ac:dyDescent="0.25">
      <c r="A866" s="257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257"/>
      <c r="P866" s="183"/>
      <c r="Q866" s="257"/>
      <c r="R866" s="253"/>
      <c r="S866" s="253"/>
      <c r="T866" s="183"/>
      <c r="U866" s="183"/>
      <c r="V866" s="183"/>
      <c r="W866" s="183"/>
      <c r="X866" s="183"/>
      <c r="Y866" s="183"/>
      <c r="Z866" s="183"/>
    </row>
    <row r="867" spans="1:26" x14ac:dyDescent="0.25">
      <c r="A867" s="257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257"/>
      <c r="P867" s="183"/>
      <c r="Q867" s="257"/>
      <c r="R867" s="253"/>
      <c r="S867" s="253"/>
      <c r="T867" s="183"/>
      <c r="U867" s="183"/>
      <c r="V867" s="183"/>
      <c r="W867" s="183"/>
      <c r="X867" s="183"/>
      <c r="Y867" s="183"/>
      <c r="Z867" s="183"/>
    </row>
    <row r="868" spans="1:26" x14ac:dyDescent="0.25">
      <c r="A868" s="257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257"/>
      <c r="P868" s="183"/>
      <c r="Q868" s="257"/>
      <c r="R868" s="253"/>
      <c r="S868" s="253"/>
      <c r="T868" s="183"/>
      <c r="U868" s="183"/>
      <c r="V868" s="183"/>
      <c r="W868" s="183"/>
      <c r="X868" s="183"/>
      <c r="Y868" s="183"/>
      <c r="Z868" s="183"/>
    </row>
    <row r="869" spans="1:26" x14ac:dyDescent="0.25">
      <c r="A869" s="257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257"/>
      <c r="P869" s="183"/>
      <c r="Q869" s="257"/>
      <c r="R869" s="253"/>
      <c r="S869" s="253"/>
      <c r="T869" s="183"/>
      <c r="U869" s="183"/>
      <c r="V869" s="183"/>
      <c r="W869" s="183"/>
      <c r="X869" s="183"/>
      <c r="Y869" s="183"/>
      <c r="Z869" s="183"/>
    </row>
    <row r="870" spans="1:26" x14ac:dyDescent="0.25">
      <c r="A870" s="257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257"/>
      <c r="P870" s="183"/>
      <c r="Q870" s="257"/>
      <c r="R870" s="253"/>
      <c r="S870" s="253"/>
      <c r="T870" s="183"/>
      <c r="U870" s="183"/>
      <c r="V870" s="183"/>
      <c r="W870" s="183"/>
      <c r="X870" s="183"/>
      <c r="Y870" s="183"/>
      <c r="Z870" s="183"/>
    </row>
    <row r="871" spans="1:26" x14ac:dyDescent="0.25">
      <c r="A871" s="257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257"/>
      <c r="P871" s="183"/>
      <c r="Q871" s="257"/>
      <c r="R871" s="253"/>
      <c r="S871" s="253"/>
      <c r="T871" s="183"/>
      <c r="U871" s="183"/>
      <c r="V871" s="183"/>
      <c r="W871" s="183"/>
      <c r="X871" s="183"/>
      <c r="Y871" s="183"/>
      <c r="Z871" s="183"/>
    </row>
    <row r="872" spans="1:26" x14ac:dyDescent="0.25">
      <c r="A872" s="257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257"/>
      <c r="P872" s="183"/>
      <c r="Q872" s="257"/>
      <c r="R872" s="253"/>
      <c r="S872" s="253"/>
      <c r="T872" s="183"/>
      <c r="U872" s="183"/>
      <c r="V872" s="183"/>
      <c r="W872" s="183"/>
      <c r="X872" s="183"/>
      <c r="Y872" s="183"/>
      <c r="Z872" s="183"/>
    </row>
    <row r="873" spans="1:26" x14ac:dyDescent="0.25">
      <c r="A873" s="257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257"/>
      <c r="P873" s="183"/>
      <c r="Q873" s="257"/>
      <c r="R873" s="253"/>
      <c r="S873" s="253"/>
      <c r="T873" s="183"/>
      <c r="U873" s="183"/>
      <c r="V873" s="183"/>
      <c r="W873" s="183"/>
      <c r="X873" s="183"/>
      <c r="Y873" s="183"/>
      <c r="Z873" s="183"/>
    </row>
    <row r="874" spans="1:26" x14ac:dyDescent="0.25">
      <c r="A874" s="257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257"/>
      <c r="P874" s="183"/>
      <c r="Q874" s="257"/>
      <c r="R874" s="253"/>
      <c r="S874" s="253"/>
      <c r="T874" s="183"/>
      <c r="U874" s="183"/>
      <c r="V874" s="183"/>
      <c r="W874" s="183"/>
      <c r="X874" s="183"/>
      <c r="Y874" s="183"/>
      <c r="Z874" s="183"/>
    </row>
    <row r="875" spans="1:26" x14ac:dyDescent="0.25">
      <c r="A875" s="257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257"/>
      <c r="P875" s="183"/>
      <c r="Q875" s="257"/>
      <c r="R875" s="253"/>
      <c r="S875" s="253"/>
      <c r="T875" s="183"/>
      <c r="U875" s="183"/>
      <c r="V875" s="183"/>
      <c r="W875" s="183"/>
      <c r="X875" s="183"/>
      <c r="Y875" s="183"/>
      <c r="Z875" s="183"/>
    </row>
    <row r="876" spans="1:26" x14ac:dyDescent="0.25">
      <c r="A876" s="257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257"/>
      <c r="P876" s="183"/>
      <c r="Q876" s="257"/>
      <c r="R876" s="253"/>
      <c r="S876" s="253"/>
      <c r="T876" s="183"/>
      <c r="U876" s="183"/>
      <c r="V876" s="183"/>
      <c r="W876" s="183"/>
      <c r="X876" s="183"/>
      <c r="Y876" s="183"/>
      <c r="Z876" s="183"/>
    </row>
    <row r="877" spans="1:26" x14ac:dyDescent="0.25">
      <c r="A877" s="257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257"/>
      <c r="P877" s="183"/>
      <c r="Q877" s="257"/>
      <c r="R877" s="253"/>
      <c r="S877" s="253"/>
      <c r="T877" s="183"/>
      <c r="U877" s="183"/>
      <c r="V877" s="183"/>
      <c r="W877" s="183"/>
      <c r="X877" s="183"/>
      <c r="Y877" s="183"/>
      <c r="Z877" s="183"/>
    </row>
    <row r="878" spans="1:26" x14ac:dyDescent="0.25">
      <c r="A878" s="257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257"/>
      <c r="P878" s="183"/>
      <c r="Q878" s="257"/>
      <c r="R878" s="253"/>
      <c r="S878" s="253"/>
      <c r="T878" s="183"/>
      <c r="U878" s="183"/>
      <c r="V878" s="183"/>
      <c r="W878" s="183"/>
      <c r="X878" s="183"/>
      <c r="Y878" s="183"/>
      <c r="Z878" s="183"/>
    </row>
    <row r="879" spans="1:26" x14ac:dyDescent="0.25">
      <c r="A879" s="257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257"/>
      <c r="P879" s="183"/>
      <c r="Q879" s="257"/>
      <c r="R879" s="253"/>
      <c r="S879" s="253"/>
      <c r="T879" s="183"/>
      <c r="U879" s="183"/>
      <c r="V879" s="183"/>
      <c r="W879" s="183"/>
      <c r="X879" s="183"/>
      <c r="Y879" s="183"/>
      <c r="Z879" s="183"/>
    </row>
    <row r="880" spans="1:26" x14ac:dyDescent="0.25">
      <c r="A880" s="257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257"/>
      <c r="P880" s="183"/>
      <c r="Q880" s="257"/>
      <c r="R880" s="253"/>
      <c r="S880" s="253"/>
      <c r="T880" s="183"/>
      <c r="U880" s="183"/>
      <c r="V880" s="183"/>
      <c r="W880" s="183"/>
      <c r="X880" s="183"/>
      <c r="Y880" s="183"/>
      <c r="Z880" s="183"/>
    </row>
    <row r="881" spans="1:26" x14ac:dyDescent="0.25">
      <c r="A881" s="257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257"/>
      <c r="P881" s="183"/>
      <c r="Q881" s="257"/>
      <c r="R881" s="253"/>
      <c r="S881" s="253"/>
      <c r="T881" s="183"/>
      <c r="U881" s="183"/>
      <c r="V881" s="183"/>
      <c r="W881" s="183"/>
      <c r="X881" s="183"/>
      <c r="Y881" s="183"/>
      <c r="Z881" s="183"/>
    </row>
    <row r="882" spans="1:26" x14ac:dyDescent="0.25">
      <c r="A882" s="257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257"/>
      <c r="P882" s="183"/>
      <c r="Q882" s="257"/>
      <c r="R882" s="253"/>
      <c r="S882" s="253"/>
      <c r="T882" s="183"/>
      <c r="U882" s="183"/>
      <c r="V882" s="183"/>
      <c r="W882" s="183"/>
      <c r="X882" s="183"/>
      <c r="Y882" s="183"/>
      <c r="Z882" s="183"/>
    </row>
    <row r="883" spans="1:26" x14ac:dyDescent="0.25">
      <c r="A883" s="257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257"/>
      <c r="P883" s="183"/>
      <c r="Q883" s="257"/>
      <c r="R883" s="253"/>
      <c r="S883" s="253"/>
      <c r="T883" s="183"/>
      <c r="U883" s="183"/>
      <c r="V883" s="183"/>
      <c r="W883" s="183"/>
      <c r="X883" s="183"/>
      <c r="Y883" s="183"/>
      <c r="Z883" s="183"/>
    </row>
    <row r="884" spans="1:26" x14ac:dyDescent="0.25">
      <c r="A884" s="257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257"/>
      <c r="P884" s="183"/>
      <c r="Q884" s="257"/>
      <c r="R884" s="253"/>
      <c r="S884" s="253"/>
      <c r="T884" s="183"/>
      <c r="U884" s="183"/>
      <c r="V884" s="183"/>
      <c r="W884" s="183"/>
      <c r="X884" s="183"/>
      <c r="Y884" s="183"/>
      <c r="Z884" s="183"/>
    </row>
    <row r="885" spans="1:26" x14ac:dyDescent="0.25">
      <c r="A885" s="257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257"/>
      <c r="P885" s="183"/>
      <c r="Q885" s="257"/>
      <c r="R885" s="253"/>
      <c r="S885" s="253"/>
      <c r="T885" s="183"/>
      <c r="U885" s="183"/>
      <c r="V885" s="183"/>
      <c r="W885" s="183"/>
      <c r="X885" s="183"/>
      <c r="Y885" s="183"/>
      <c r="Z885" s="183"/>
    </row>
    <row r="886" spans="1:26" x14ac:dyDescent="0.25">
      <c r="A886" s="257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257"/>
      <c r="P886" s="183"/>
      <c r="Q886" s="257"/>
      <c r="R886" s="253"/>
      <c r="S886" s="253"/>
      <c r="T886" s="183"/>
      <c r="U886" s="183"/>
      <c r="V886" s="183"/>
      <c r="W886" s="183"/>
      <c r="X886" s="183"/>
      <c r="Y886" s="183"/>
      <c r="Z886" s="183"/>
    </row>
    <row r="887" spans="1:26" x14ac:dyDescent="0.25">
      <c r="A887" s="257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257"/>
      <c r="P887" s="183"/>
      <c r="Q887" s="257"/>
      <c r="R887" s="253"/>
      <c r="S887" s="253"/>
      <c r="T887" s="183"/>
      <c r="U887" s="183"/>
      <c r="V887" s="183"/>
      <c r="W887" s="183"/>
      <c r="X887" s="183"/>
      <c r="Y887" s="183"/>
      <c r="Z887" s="183"/>
    </row>
    <row r="888" spans="1:26" x14ac:dyDescent="0.25">
      <c r="A888" s="257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257"/>
      <c r="P888" s="183"/>
      <c r="Q888" s="257"/>
      <c r="R888" s="253"/>
      <c r="S888" s="253"/>
      <c r="T888" s="183"/>
      <c r="U888" s="183"/>
      <c r="V888" s="183"/>
      <c r="W888" s="183"/>
      <c r="X888" s="183"/>
      <c r="Y888" s="183"/>
      <c r="Z888" s="183"/>
    </row>
    <row r="889" spans="1:26" x14ac:dyDescent="0.25">
      <c r="A889" s="257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257"/>
      <c r="P889" s="183"/>
      <c r="Q889" s="257"/>
      <c r="R889" s="253"/>
      <c r="S889" s="253"/>
      <c r="T889" s="183"/>
      <c r="U889" s="183"/>
      <c r="V889" s="183"/>
      <c r="W889" s="183"/>
      <c r="X889" s="183"/>
      <c r="Y889" s="183"/>
      <c r="Z889" s="183"/>
    </row>
    <row r="890" spans="1:26" x14ac:dyDescent="0.25">
      <c r="A890" s="257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257"/>
      <c r="P890" s="183"/>
      <c r="Q890" s="257"/>
      <c r="R890" s="253"/>
      <c r="S890" s="253"/>
      <c r="T890" s="183"/>
      <c r="U890" s="183"/>
      <c r="V890" s="183"/>
      <c r="W890" s="183"/>
      <c r="X890" s="183"/>
      <c r="Y890" s="183"/>
      <c r="Z890" s="183"/>
    </row>
    <row r="891" spans="1:26" x14ac:dyDescent="0.25">
      <c r="A891" s="257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257"/>
      <c r="P891" s="183"/>
      <c r="Q891" s="257"/>
      <c r="R891" s="253"/>
      <c r="S891" s="253"/>
      <c r="T891" s="183"/>
      <c r="U891" s="183"/>
      <c r="V891" s="183"/>
      <c r="W891" s="183"/>
      <c r="X891" s="183"/>
      <c r="Y891" s="183"/>
      <c r="Z891" s="183"/>
    </row>
    <row r="892" spans="1:26" x14ac:dyDescent="0.25">
      <c r="A892" s="257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257"/>
      <c r="P892" s="183"/>
      <c r="Q892" s="257"/>
      <c r="R892" s="253"/>
      <c r="S892" s="253"/>
      <c r="T892" s="183"/>
      <c r="U892" s="183"/>
      <c r="V892" s="183"/>
      <c r="W892" s="183"/>
      <c r="X892" s="183"/>
      <c r="Y892" s="183"/>
      <c r="Z892" s="183"/>
    </row>
    <row r="893" spans="1:26" x14ac:dyDescent="0.25">
      <c r="A893" s="257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257"/>
      <c r="P893" s="183"/>
      <c r="Q893" s="257"/>
      <c r="R893" s="253"/>
      <c r="S893" s="253"/>
      <c r="T893" s="183"/>
      <c r="U893" s="183"/>
      <c r="V893" s="183"/>
      <c r="W893" s="183"/>
      <c r="X893" s="183"/>
      <c r="Y893" s="183"/>
      <c r="Z893" s="183"/>
    </row>
    <row r="894" spans="1:26" x14ac:dyDescent="0.25">
      <c r="A894" s="257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257"/>
      <c r="P894" s="183"/>
      <c r="Q894" s="257"/>
      <c r="R894" s="253"/>
      <c r="S894" s="253"/>
      <c r="T894" s="183"/>
      <c r="U894" s="183"/>
      <c r="V894" s="183"/>
      <c r="W894" s="183"/>
      <c r="X894" s="183"/>
      <c r="Y894" s="183"/>
      <c r="Z894" s="183"/>
    </row>
    <row r="895" spans="1:26" x14ac:dyDescent="0.25">
      <c r="A895" s="257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257"/>
      <c r="P895" s="183"/>
      <c r="Q895" s="257"/>
      <c r="R895" s="253"/>
      <c r="S895" s="253"/>
      <c r="T895" s="183"/>
      <c r="U895" s="183"/>
      <c r="V895" s="183"/>
      <c r="W895" s="183"/>
      <c r="X895" s="183"/>
      <c r="Y895" s="183"/>
      <c r="Z895" s="183"/>
    </row>
    <row r="896" spans="1:26" x14ac:dyDescent="0.25">
      <c r="A896" s="257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257"/>
      <c r="P896" s="183"/>
      <c r="Q896" s="257"/>
      <c r="R896" s="253"/>
      <c r="S896" s="253"/>
      <c r="T896" s="183"/>
      <c r="U896" s="183"/>
      <c r="V896" s="183"/>
      <c r="W896" s="183"/>
      <c r="X896" s="183"/>
      <c r="Y896" s="183"/>
      <c r="Z896" s="183"/>
    </row>
    <row r="897" spans="1:26" x14ac:dyDescent="0.25">
      <c r="A897" s="257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257"/>
      <c r="P897" s="183"/>
      <c r="Q897" s="257"/>
      <c r="R897" s="253"/>
      <c r="S897" s="253"/>
      <c r="T897" s="183"/>
      <c r="U897" s="183"/>
      <c r="V897" s="183"/>
      <c r="W897" s="183"/>
      <c r="X897" s="183"/>
      <c r="Y897" s="183"/>
      <c r="Z897" s="183"/>
    </row>
    <row r="898" spans="1:26" x14ac:dyDescent="0.25">
      <c r="A898" s="257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257"/>
      <c r="P898" s="183"/>
      <c r="Q898" s="257"/>
      <c r="R898" s="253"/>
      <c r="S898" s="253"/>
      <c r="T898" s="183"/>
      <c r="U898" s="183"/>
      <c r="V898" s="183"/>
      <c r="W898" s="183"/>
      <c r="X898" s="183"/>
      <c r="Y898" s="183"/>
      <c r="Z898" s="183"/>
    </row>
    <row r="899" spans="1:26" x14ac:dyDescent="0.25">
      <c r="A899" s="257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257"/>
      <c r="P899" s="183"/>
      <c r="Q899" s="257"/>
      <c r="R899" s="253"/>
      <c r="S899" s="253"/>
      <c r="T899" s="183"/>
      <c r="U899" s="183"/>
      <c r="V899" s="183"/>
      <c r="W899" s="183"/>
      <c r="X899" s="183"/>
      <c r="Y899" s="183"/>
      <c r="Z899" s="183"/>
    </row>
    <row r="900" spans="1:26" x14ac:dyDescent="0.25">
      <c r="A900" s="257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257"/>
      <c r="P900" s="183"/>
      <c r="Q900" s="257"/>
      <c r="R900" s="253"/>
      <c r="S900" s="253"/>
      <c r="T900" s="183"/>
      <c r="U900" s="183"/>
      <c r="V900" s="183"/>
      <c r="W900" s="183"/>
      <c r="X900" s="183"/>
      <c r="Y900" s="183"/>
      <c r="Z900" s="183"/>
    </row>
    <row r="901" spans="1:26" x14ac:dyDescent="0.25">
      <c r="A901" s="257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257"/>
      <c r="P901" s="183"/>
      <c r="Q901" s="257"/>
      <c r="R901" s="253"/>
      <c r="S901" s="253"/>
      <c r="T901" s="183"/>
      <c r="U901" s="183"/>
      <c r="V901" s="183"/>
      <c r="W901" s="183"/>
      <c r="X901" s="183"/>
      <c r="Y901" s="183"/>
      <c r="Z901" s="183"/>
    </row>
    <row r="902" spans="1:26" x14ac:dyDescent="0.25">
      <c r="A902" s="257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257"/>
      <c r="P902" s="183"/>
      <c r="Q902" s="257"/>
      <c r="R902" s="253"/>
      <c r="S902" s="253"/>
      <c r="T902" s="183"/>
      <c r="U902" s="183"/>
      <c r="V902" s="183"/>
      <c r="W902" s="183"/>
      <c r="X902" s="183"/>
      <c r="Y902" s="183"/>
      <c r="Z902" s="183"/>
    </row>
    <row r="903" spans="1:26" x14ac:dyDescent="0.25">
      <c r="A903" s="257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257"/>
      <c r="P903" s="183"/>
      <c r="Q903" s="257"/>
      <c r="R903" s="253"/>
      <c r="S903" s="253"/>
      <c r="T903" s="183"/>
      <c r="U903" s="183"/>
      <c r="V903" s="183"/>
      <c r="W903" s="183"/>
      <c r="X903" s="183"/>
      <c r="Y903" s="183"/>
      <c r="Z903" s="183"/>
    </row>
    <row r="904" spans="1:26" x14ac:dyDescent="0.25">
      <c r="A904" s="257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257"/>
      <c r="P904" s="183"/>
      <c r="Q904" s="257"/>
      <c r="R904" s="253"/>
      <c r="S904" s="253"/>
      <c r="T904" s="183"/>
      <c r="U904" s="183"/>
      <c r="V904" s="183"/>
      <c r="W904" s="183"/>
      <c r="X904" s="183"/>
      <c r="Y904" s="183"/>
      <c r="Z904" s="183"/>
    </row>
    <row r="905" spans="1:26" x14ac:dyDescent="0.25">
      <c r="A905" s="257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257"/>
      <c r="P905" s="183"/>
      <c r="Q905" s="257"/>
      <c r="R905" s="253"/>
      <c r="S905" s="253"/>
      <c r="T905" s="183"/>
      <c r="U905" s="183"/>
      <c r="V905" s="183"/>
      <c r="W905" s="183"/>
      <c r="X905" s="183"/>
      <c r="Y905" s="183"/>
      <c r="Z905" s="183"/>
    </row>
    <row r="906" spans="1:26" x14ac:dyDescent="0.25">
      <c r="A906" s="257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257"/>
      <c r="P906" s="183"/>
      <c r="Q906" s="257"/>
      <c r="R906" s="253"/>
      <c r="S906" s="253"/>
      <c r="T906" s="183"/>
      <c r="U906" s="183"/>
      <c r="V906" s="183"/>
      <c r="W906" s="183"/>
      <c r="X906" s="183"/>
      <c r="Y906" s="183"/>
      <c r="Z906" s="183"/>
    </row>
    <row r="907" spans="1:26" x14ac:dyDescent="0.25">
      <c r="A907" s="257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257"/>
      <c r="P907" s="183"/>
      <c r="Q907" s="257"/>
      <c r="R907" s="253"/>
      <c r="S907" s="253"/>
      <c r="T907" s="183"/>
      <c r="U907" s="183"/>
      <c r="V907" s="183"/>
      <c r="W907" s="183"/>
      <c r="X907" s="183"/>
      <c r="Y907" s="183"/>
      <c r="Z907" s="183"/>
    </row>
    <row r="908" spans="1:26" x14ac:dyDescent="0.25">
      <c r="A908" s="257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257"/>
      <c r="P908" s="183"/>
      <c r="Q908" s="257"/>
      <c r="R908" s="253"/>
      <c r="S908" s="253"/>
      <c r="T908" s="183"/>
      <c r="U908" s="183"/>
      <c r="V908" s="183"/>
      <c r="W908" s="183"/>
      <c r="X908" s="183"/>
      <c r="Y908" s="183"/>
      <c r="Z908" s="183"/>
    </row>
    <row r="909" spans="1:26" x14ac:dyDescent="0.25">
      <c r="A909" s="257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257"/>
      <c r="P909" s="183"/>
      <c r="Q909" s="257"/>
      <c r="R909" s="253"/>
      <c r="S909" s="253"/>
      <c r="T909" s="183"/>
      <c r="U909" s="183"/>
      <c r="V909" s="183"/>
      <c r="W909" s="183"/>
      <c r="X909" s="183"/>
      <c r="Y909" s="183"/>
      <c r="Z909" s="183"/>
    </row>
    <row r="910" spans="1:26" x14ac:dyDescent="0.25">
      <c r="A910" s="257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257"/>
      <c r="P910" s="183"/>
      <c r="Q910" s="257"/>
      <c r="R910" s="253"/>
      <c r="S910" s="253"/>
      <c r="T910" s="183"/>
      <c r="U910" s="183"/>
      <c r="V910" s="183"/>
      <c r="W910" s="183"/>
      <c r="X910" s="183"/>
      <c r="Y910" s="183"/>
      <c r="Z910" s="183"/>
    </row>
    <row r="911" spans="1:26" x14ac:dyDescent="0.25">
      <c r="A911" s="257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257"/>
      <c r="P911" s="183"/>
      <c r="Q911" s="257"/>
      <c r="R911" s="253"/>
      <c r="S911" s="253"/>
      <c r="T911" s="183"/>
      <c r="U911" s="183"/>
      <c r="V911" s="183"/>
      <c r="W911" s="183"/>
      <c r="X911" s="183"/>
      <c r="Y911" s="183"/>
      <c r="Z911" s="183"/>
    </row>
    <row r="912" spans="1:26" x14ac:dyDescent="0.25">
      <c r="A912" s="257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257"/>
      <c r="P912" s="183"/>
      <c r="Q912" s="257"/>
      <c r="R912" s="253"/>
      <c r="S912" s="253"/>
      <c r="T912" s="183"/>
      <c r="U912" s="183"/>
      <c r="V912" s="183"/>
      <c r="W912" s="183"/>
      <c r="X912" s="183"/>
      <c r="Y912" s="183"/>
      <c r="Z912" s="183"/>
    </row>
    <row r="913" spans="1:26" x14ac:dyDescent="0.25">
      <c r="A913" s="257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257"/>
      <c r="P913" s="183"/>
      <c r="Q913" s="257"/>
      <c r="R913" s="253"/>
      <c r="S913" s="253"/>
      <c r="T913" s="183"/>
      <c r="U913" s="183"/>
      <c r="V913" s="183"/>
      <c r="W913" s="183"/>
      <c r="X913" s="183"/>
      <c r="Y913" s="183"/>
      <c r="Z913" s="183"/>
    </row>
    <row r="914" spans="1:26" x14ac:dyDescent="0.25">
      <c r="A914" s="257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257"/>
      <c r="P914" s="183"/>
      <c r="Q914" s="257"/>
      <c r="R914" s="253"/>
      <c r="S914" s="253"/>
      <c r="T914" s="183"/>
      <c r="U914" s="183"/>
      <c r="V914" s="183"/>
      <c r="W914" s="183"/>
      <c r="X914" s="183"/>
      <c r="Y914" s="183"/>
      <c r="Z914" s="183"/>
    </row>
    <row r="915" spans="1:26" x14ac:dyDescent="0.25">
      <c r="A915" s="257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257"/>
      <c r="P915" s="183"/>
      <c r="Q915" s="257"/>
      <c r="R915" s="253"/>
      <c r="S915" s="253"/>
      <c r="T915" s="183"/>
      <c r="U915" s="183"/>
      <c r="V915" s="183"/>
      <c r="W915" s="183"/>
      <c r="X915" s="183"/>
      <c r="Y915" s="183"/>
      <c r="Z915" s="183"/>
    </row>
    <row r="916" spans="1:26" x14ac:dyDescent="0.25">
      <c r="A916" s="257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257"/>
      <c r="P916" s="183"/>
      <c r="Q916" s="257"/>
      <c r="R916" s="253"/>
      <c r="S916" s="253"/>
      <c r="T916" s="183"/>
      <c r="U916" s="183"/>
      <c r="V916" s="183"/>
      <c r="W916" s="183"/>
      <c r="X916" s="183"/>
      <c r="Y916" s="183"/>
      <c r="Z916" s="183"/>
    </row>
    <row r="917" spans="1:26" x14ac:dyDescent="0.25">
      <c r="A917" s="257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257"/>
      <c r="P917" s="183"/>
      <c r="Q917" s="257"/>
      <c r="R917" s="253"/>
      <c r="S917" s="253"/>
      <c r="T917" s="183"/>
      <c r="U917" s="183"/>
      <c r="V917" s="183"/>
      <c r="W917" s="183"/>
      <c r="X917" s="183"/>
      <c r="Y917" s="183"/>
      <c r="Z917" s="183"/>
    </row>
    <row r="918" spans="1:26" x14ac:dyDescent="0.25">
      <c r="A918" s="257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257"/>
      <c r="P918" s="183"/>
      <c r="Q918" s="257"/>
      <c r="R918" s="253"/>
      <c r="S918" s="253"/>
      <c r="T918" s="183"/>
      <c r="U918" s="183"/>
      <c r="V918" s="183"/>
      <c r="W918" s="183"/>
      <c r="X918" s="183"/>
      <c r="Y918" s="183"/>
      <c r="Z918" s="183"/>
    </row>
    <row r="919" spans="1:26" x14ac:dyDescent="0.25">
      <c r="A919" s="257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257"/>
      <c r="P919" s="183"/>
      <c r="Q919" s="257"/>
      <c r="R919" s="253"/>
      <c r="S919" s="253"/>
      <c r="T919" s="183"/>
      <c r="U919" s="183"/>
      <c r="V919" s="183"/>
      <c r="W919" s="183"/>
      <c r="X919" s="183"/>
      <c r="Y919" s="183"/>
      <c r="Z919" s="183"/>
    </row>
    <row r="920" spans="1:26" x14ac:dyDescent="0.25">
      <c r="A920" s="257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257"/>
      <c r="P920" s="183"/>
      <c r="Q920" s="257"/>
      <c r="R920" s="253"/>
      <c r="S920" s="253"/>
      <c r="T920" s="183"/>
      <c r="U920" s="183"/>
      <c r="V920" s="183"/>
      <c r="W920" s="183"/>
      <c r="X920" s="183"/>
      <c r="Y920" s="183"/>
      <c r="Z920" s="183"/>
    </row>
    <row r="921" spans="1:26" x14ac:dyDescent="0.25">
      <c r="A921" s="257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257"/>
      <c r="P921" s="183"/>
      <c r="Q921" s="257"/>
      <c r="R921" s="253"/>
      <c r="S921" s="253"/>
      <c r="T921" s="183"/>
      <c r="U921" s="183"/>
      <c r="V921" s="183"/>
      <c r="W921" s="183"/>
      <c r="X921" s="183"/>
      <c r="Y921" s="183"/>
      <c r="Z921" s="183"/>
    </row>
    <row r="922" spans="1:26" x14ac:dyDescent="0.25">
      <c r="A922" s="257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257"/>
      <c r="P922" s="183"/>
      <c r="Q922" s="257"/>
      <c r="R922" s="253"/>
      <c r="S922" s="253"/>
      <c r="T922" s="183"/>
      <c r="U922" s="183"/>
      <c r="V922" s="183"/>
      <c r="W922" s="183"/>
      <c r="X922" s="183"/>
      <c r="Y922" s="183"/>
      <c r="Z922" s="183"/>
    </row>
    <row r="923" spans="1:26" x14ac:dyDescent="0.25">
      <c r="A923" s="257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257"/>
      <c r="P923" s="183"/>
      <c r="Q923" s="257"/>
      <c r="R923" s="253"/>
      <c r="S923" s="253"/>
      <c r="T923" s="183"/>
      <c r="U923" s="183"/>
      <c r="V923" s="183"/>
      <c r="W923" s="183"/>
      <c r="X923" s="183"/>
      <c r="Y923" s="183"/>
      <c r="Z923" s="183"/>
    </row>
    <row r="924" spans="1:26" x14ac:dyDescent="0.25">
      <c r="A924" s="257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257"/>
      <c r="P924" s="183"/>
      <c r="Q924" s="257"/>
      <c r="R924" s="253"/>
      <c r="S924" s="253"/>
      <c r="T924" s="183"/>
      <c r="U924" s="183"/>
      <c r="V924" s="183"/>
      <c r="W924" s="183"/>
      <c r="X924" s="183"/>
      <c r="Y924" s="183"/>
      <c r="Z924" s="183"/>
    </row>
    <row r="925" spans="1:26" x14ac:dyDescent="0.25">
      <c r="A925" s="257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257"/>
      <c r="P925" s="183"/>
      <c r="Q925" s="257"/>
      <c r="R925" s="253"/>
      <c r="S925" s="253"/>
      <c r="T925" s="183"/>
      <c r="U925" s="183"/>
      <c r="V925" s="183"/>
      <c r="W925" s="183"/>
      <c r="X925" s="183"/>
      <c r="Y925" s="183"/>
      <c r="Z925" s="183"/>
    </row>
    <row r="926" spans="1:26" x14ac:dyDescent="0.25">
      <c r="A926" s="257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257"/>
      <c r="P926" s="183"/>
      <c r="Q926" s="257"/>
      <c r="R926" s="253"/>
      <c r="S926" s="253"/>
      <c r="T926" s="183"/>
      <c r="U926" s="183"/>
      <c r="V926" s="183"/>
      <c r="W926" s="183"/>
      <c r="X926" s="183"/>
      <c r="Y926" s="183"/>
      <c r="Z926" s="183"/>
    </row>
    <row r="927" spans="1:26" x14ac:dyDescent="0.25">
      <c r="A927" s="257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257"/>
      <c r="P927" s="183"/>
      <c r="Q927" s="257"/>
      <c r="R927" s="253"/>
      <c r="S927" s="253"/>
      <c r="T927" s="183"/>
      <c r="U927" s="183"/>
      <c r="V927" s="183"/>
      <c r="W927" s="183"/>
      <c r="X927" s="183"/>
      <c r="Y927" s="183"/>
      <c r="Z927" s="183"/>
    </row>
    <row r="928" spans="1:26" x14ac:dyDescent="0.25">
      <c r="A928" s="257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257"/>
      <c r="P928" s="183"/>
      <c r="Q928" s="257"/>
      <c r="R928" s="253"/>
      <c r="S928" s="253"/>
      <c r="T928" s="183"/>
      <c r="U928" s="183"/>
      <c r="V928" s="183"/>
      <c r="W928" s="183"/>
      <c r="X928" s="183"/>
      <c r="Y928" s="183"/>
      <c r="Z928" s="183"/>
    </row>
    <row r="929" spans="1:26" x14ac:dyDescent="0.25">
      <c r="A929" s="257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257"/>
      <c r="P929" s="183"/>
      <c r="Q929" s="257"/>
      <c r="R929" s="253"/>
      <c r="S929" s="253"/>
      <c r="T929" s="183"/>
      <c r="U929" s="183"/>
      <c r="V929" s="183"/>
      <c r="W929" s="183"/>
      <c r="X929" s="183"/>
      <c r="Y929" s="183"/>
      <c r="Z929" s="183"/>
    </row>
    <row r="930" spans="1:26" x14ac:dyDescent="0.25">
      <c r="A930" s="257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257"/>
      <c r="P930" s="183"/>
      <c r="Q930" s="257"/>
      <c r="R930" s="253"/>
      <c r="S930" s="253"/>
      <c r="T930" s="183"/>
      <c r="U930" s="183"/>
      <c r="V930" s="183"/>
      <c r="W930" s="183"/>
      <c r="X930" s="183"/>
      <c r="Y930" s="183"/>
      <c r="Z930" s="183"/>
    </row>
    <row r="931" spans="1:26" x14ac:dyDescent="0.25">
      <c r="A931" s="257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257"/>
      <c r="P931" s="183"/>
      <c r="Q931" s="257"/>
      <c r="R931" s="253"/>
      <c r="S931" s="253"/>
      <c r="T931" s="183"/>
      <c r="U931" s="183"/>
      <c r="V931" s="183"/>
      <c r="W931" s="183"/>
      <c r="X931" s="183"/>
      <c r="Y931" s="183"/>
      <c r="Z931" s="183"/>
    </row>
    <row r="932" spans="1:26" x14ac:dyDescent="0.25">
      <c r="A932" s="257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257"/>
      <c r="P932" s="183"/>
      <c r="Q932" s="257"/>
      <c r="R932" s="253"/>
      <c r="S932" s="253"/>
      <c r="T932" s="183"/>
      <c r="U932" s="183"/>
      <c r="V932" s="183"/>
      <c r="W932" s="183"/>
      <c r="X932" s="183"/>
      <c r="Y932" s="183"/>
      <c r="Z932" s="183"/>
    </row>
    <row r="933" spans="1:26" x14ac:dyDescent="0.25">
      <c r="A933" s="257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257"/>
      <c r="P933" s="183"/>
      <c r="Q933" s="257"/>
      <c r="R933" s="253"/>
      <c r="S933" s="253"/>
      <c r="T933" s="183"/>
      <c r="U933" s="183"/>
      <c r="V933" s="183"/>
      <c r="W933" s="183"/>
      <c r="X933" s="183"/>
      <c r="Y933" s="183"/>
      <c r="Z933" s="183"/>
    </row>
    <row r="934" spans="1:26" x14ac:dyDescent="0.25">
      <c r="A934" s="257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257"/>
      <c r="P934" s="183"/>
      <c r="Q934" s="257"/>
      <c r="R934" s="253"/>
      <c r="S934" s="253"/>
      <c r="T934" s="183"/>
      <c r="U934" s="183"/>
      <c r="V934" s="183"/>
      <c r="W934" s="183"/>
      <c r="X934" s="183"/>
      <c r="Y934" s="183"/>
      <c r="Z934" s="183"/>
    </row>
    <row r="935" spans="1:26" x14ac:dyDescent="0.25">
      <c r="A935" s="257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257"/>
      <c r="P935" s="183"/>
      <c r="Q935" s="257"/>
      <c r="R935" s="253"/>
      <c r="S935" s="253"/>
      <c r="T935" s="183"/>
      <c r="U935" s="183"/>
      <c r="V935" s="183"/>
      <c r="W935" s="183"/>
      <c r="X935" s="183"/>
      <c r="Y935" s="183"/>
      <c r="Z935" s="183"/>
    </row>
    <row r="936" spans="1:26" x14ac:dyDescent="0.25">
      <c r="A936" s="257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257"/>
      <c r="P936" s="183"/>
      <c r="Q936" s="257"/>
      <c r="R936" s="253"/>
      <c r="S936" s="253"/>
      <c r="T936" s="183"/>
      <c r="U936" s="183"/>
      <c r="V936" s="183"/>
      <c r="W936" s="183"/>
      <c r="X936" s="183"/>
      <c r="Y936" s="183"/>
      <c r="Z936" s="183"/>
    </row>
    <row r="937" spans="1:26" x14ac:dyDescent="0.25">
      <c r="A937" s="257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257"/>
      <c r="P937" s="183"/>
      <c r="Q937" s="257"/>
      <c r="R937" s="253"/>
      <c r="S937" s="253"/>
      <c r="T937" s="183"/>
      <c r="U937" s="183"/>
      <c r="V937" s="183"/>
      <c r="W937" s="183"/>
      <c r="X937" s="183"/>
      <c r="Y937" s="183"/>
      <c r="Z937" s="183"/>
    </row>
    <row r="938" spans="1:26" x14ac:dyDescent="0.25">
      <c r="A938" s="257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257"/>
      <c r="P938" s="183"/>
      <c r="Q938" s="257"/>
      <c r="R938" s="253"/>
      <c r="S938" s="253"/>
      <c r="T938" s="183"/>
      <c r="U938" s="183"/>
      <c r="V938" s="183"/>
      <c r="W938" s="183"/>
      <c r="X938" s="183"/>
      <c r="Y938" s="183"/>
      <c r="Z938" s="183"/>
    </row>
    <row r="939" spans="1:26" x14ac:dyDescent="0.25">
      <c r="A939" s="257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257"/>
      <c r="P939" s="183"/>
      <c r="Q939" s="257"/>
      <c r="R939" s="253"/>
      <c r="S939" s="253"/>
      <c r="T939" s="183"/>
      <c r="U939" s="183"/>
      <c r="V939" s="183"/>
      <c r="W939" s="183"/>
      <c r="X939" s="183"/>
      <c r="Y939" s="183"/>
      <c r="Z939" s="183"/>
    </row>
    <row r="940" spans="1:26" x14ac:dyDescent="0.25">
      <c r="A940" s="257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257"/>
      <c r="P940" s="183"/>
      <c r="Q940" s="257"/>
      <c r="R940" s="253"/>
      <c r="S940" s="253"/>
      <c r="T940" s="183"/>
      <c r="U940" s="183"/>
      <c r="V940" s="183"/>
      <c r="W940" s="183"/>
      <c r="X940" s="183"/>
      <c r="Y940" s="183"/>
      <c r="Z940" s="183"/>
    </row>
    <row r="941" spans="1:26" x14ac:dyDescent="0.25">
      <c r="A941" s="257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257"/>
      <c r="P941" s="183"/>
      <c r="Q941" s="257"/>
      <c r="R941" s="253"/>
      <c r="S941" s="253"/>
      <c r="T941" s="183"/>
      <c r="U941" s="183"/>
      <c r="V941" s="183"/>
      <c r="W941" s="183"/>
      <c r="X941" s="183"/>
      <c r="Y941" s="183"/>
      <c r="Z941" s="183"/>
    </row>
    <row r="942" spans="1:26" x14ac:dyDescent="0.25">
      <c r="A942" s="257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257"/>
      <c r="P942" s="183"/>
      <c r="Q942" s="257"/>
      <c r="R942" s="253"/>
      <c r="S942" s="253"/>
      <c r="T942" s="183"/>
      <c r="U942" s="183"/>
      <c r="V942" s="183"/>
      <c r="W942" s="183"/>
      <c r="X942" s="183"/>
      <c r="Y942" s="183"/>
      <c r="Z942" s="183"/>
    </row>
    <row r="943" spans="1:26" x14ac:dyDescent="0.25">
      <c r="A943" s="257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257"/>
      <c r="P943" s="183"/>
      <c r="Q943" s="257"/>
      <c r="R943" s="253"/>
      <c r="S943" s="253"/>
      <c r="T943" s="183"/>
      <c r="U943" s="183"/>
      <c r="V943" s="183"/>
      <c r="W943" s="183"/>
      <c r="X943" s="183"/>
      <c r="Y943" s="183"/>
      <c r="Z943" s="183"/>
    </row>
    <row r="944" spans="1:26" x14ac:dyDescent="0.25">
      <c r="A944" s="257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257"/>
      <c r="P944" s="183"/>
      <c r="Q944" s="257"/>
      <c r="R944" s="253"/>
      <c r="S944" s="253"/>
      <c r="T944" s="183"/>
      <c r="U944" s="183"/>
      <c r="V944" s="183"/>
      <c r="W944" s="183"/>
      <c r="X944" s="183"/>
      <c r="Y944" s="183"/>
      <c r="Z944" s="183"/>
    </row>
    <row r="945" spans="1:26" x14ac:dyDescent="0.25">
      <c r="A945" s="257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257"/>
      <c r="P945" s="183"/>
      <c r="Q945" s="257"/>
      <c r="R945" s="253"/>
      <c r="S945" s="253"/>
      <c r="T945" s="183"/>
      <c r="U945" s="183"/>
      <c r="V945" s="183"/>
      <c r="W945" s="183"/>
      <c r="X945" s="183"/>
      <c r="Y945" s="183"/>
      <c r="Z945" s="183"/>
    </row>
    <row r="946" spans="1:26" x14ac:dyDescent="0.25">
      <c r="A946" s="257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257"/>
      <c r="P946" s="183"/>
      <c r="Q946" s="257"/>
      <c r="R946" s="253"/>
      <c r="S946" s="253"/>
      <c r="T946" s="183"/>
      <c r="U946" s="183"/>
      <c r="V946" s="183"/>
      <c r="W946" s="183"/>
      <c r="X946" s="183"/>
      <c r="Y946" s="183"/>
      <c r="Z946" s="183"/>
    </row>
    <row r="947" spans="1:26" x14ac:dyDescent="0.25">
      <c r="A947" s="257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257"/>
      <c r="P947" s="183"/>
      <c r="Q947" s="257"/>
      <c r="R947" s="253"/>
      <c r="S947" s="253"/>
      <c r="T947" s="183"/>
      <c r="U947" s="183"/>
      <c r="V947" s="183"/>
      <c r="W947" s="183"/>
      <c r="X947" s="183"/>
      <c r="Y947" s="183"/>
      <c r="Z947" s="183"/>
    </row>
    <row r="948" spans="1:26" x14ac:dyDescent="0.25">
      <c r="A948" s="257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257"/>
      <c r="P948" s="183"/>
      <c r="Q948" s="257"/>
      <c r="R948" s="253"/>
      <c r="S948" s="253"/>
      <c r="T948" s="183"/>
      <c r="U948" s="183"/>
      <c r="V948" s="183"/>
      <c r="W948" s="183"/>
      <c r="X948" s="183"/>
      <c r="Y948" s="183"/>
      <c r="Z948" s="183"/>
    </row>
    <row r="949" spans="1:26" x14ac:dyDescent="0.25">
      <c r="A949" s="257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257"/>
      <c r="P949" s="183"/>
      <c r="Q949" s="257"/>
      <c r="R949" s="253"/>
      <c r="S949" s="253"/>
      <c r="T949" s="183"/>
      <c r="U949" s="183"/>
      <c r="V949" s="183"/>
      <c r="W949" s="183"/>
      <c r="X949" s="183"/>
      <c r="Y949" s="183"/>
      <c r="Z949" s="183"/>
    </row>
    <row r="950" spans="1:26" x14ac:dyDescent="0.25">
      <c r="A950" s="257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257"/>
      <c r="P950" s="183"/>
      <c r="Q950" s="257"/>
      <c r="R950" s="253"/>
      <c r="S950" s="253"/>
      <c r="T950" s="183"/>
      <c r="U950" s="183"/>
      <c r="V950" s="183"/>
      <c r="W950" s="183"/>
      <c r="X950" s="183"/>
      <c r="Y950" s="183"/>
      <c r="Z950" s="183"/>
    </row>
    <row r="951" spans="1:26" x14ac:dyDescent="0.25">
      <c r="A951" s="257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257"/>
      <c r="P951" s="183"/>
      <c r="Q951" s="257"/>
      <c r="R951" s="253"/>
      <c r="S951" s="253"/>
      <c r="T951" s="183"/>
      <c r="U951" s="183"/>
      <c r="V951" s="183"/>
      <c r="W951" s="183"/>
      <c r="X951" s="183"/>
      <c r="Y951" s="183"/>
      <c r="Z951" s="183"/>
    </row>
    <row r="952" spans="1:26" x14ac:dyDescent="0.25">
      <c r="A952" s="257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257"/>
      <c r="P952" s="183"/>
      <c r="Q952" s="257"/>
      <c r="R952" s="253"/>
      <c r="S952" s="253"/>
      <c r="T952" s="183"/>
      <c r="U952" s="183"/>
      <c r="V952" s="183"/>
      <c r="W952" s="183"/>
      <c r="X952" s="183"/>
      <c r="Y952" s="183"/>
      <c r="Z952" s="183"/>
    </row>
    <row r="953" spans="1:26" x14ac:dyDescent="0.25">
      <c r="A953" s="257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257"/>
      <c r="P953" s="183"/>
      <c r="Q953" s="257"/>
      <c r="R953" s="253"/>
      <c r="S953" s="253"/>
      <c r="T953" s="183"/>
      <c r="U953" s="183"/>
      <c r="V953" s="183"/>
      <c r="W953" s="183"/>
      <c r="X953" s="183"/>
      <c r="Y953" s="183"/>
      <c r="Z953" s="183"/>
    </row>
    <row r="954" spans="1:26" x14ac:dyDescent="0.25">
      <c r="A954" s="257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257"/>
      <c r="P954" s="183"/>
      <c r="Q954" s="257"/>
      <c r="R954" s="253"/>
      <c r="S954" s="253"/>
      <c r="T954" s="183"/>
      <c r="U954" s="183"/>
      <c r="V954" s="183"/>
      <c r="W954" s="183"/>
      <c r="X954" s="183"/>
      <c r="Y954" s="183"/>
      <c r="Z954" s="183"/>
    </row>
    <row r="955" spans="1:26" x14ac:dyDescent="0.25">
      <c r="A955" s="257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257"/>
      <c r="P955" s="183"/>
      <c r="Q955" s="257"/>
      <c r="R955" s="253"/>
      <c r="S955" s="253"/>
      <c r="T955" s="183"/>
      <c r="U955" s="183"/>
      <c r="V955" s="183"/>
      <c r="W955" s="183"/>
      <c r="X955" s="183"/>
      <c r="Y955" s="183"/>
      <c r="Z955" s="183"/>
    </row>
    <row r="956" spans="1:26" x14ac:dyDescent="0.25">
      <c r="A956" s="257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257"/>
      <c r="P956" s="183"/>
      <c r="Q956" s="257"/>
      <c r="R956" s="253"/>
      <c r="S956" s="253"/>
      <c r="T956" s="183"/>
      <c r="U956" s="183"/>
      <c r="V956" s="183"/>
      <c r="W956" s="183"/>
      <c r="X956" s="183"/>
      <c r="Y956" s="183"/>
      <c r="Z956" s="183"/>
    </row>
    <row r="957" spans="1:26" x14ac:dyDescent="0.25">
      <c r="A957" s="257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257"/>
      <c r="P957" s="183"/>
      <c r="Q957" s="257"/>
      <c r="R957" s="253"/>
      <c r="S957" s="253"/>
      <c r="T957" s="183"/>
      <c r="U957" s="183"/>
      <c r="V957" s="183"/>
      <c r="W957" s="183"/>
      <c r="X957" s="183"/>
      <c r="Y957" s="183"/>
      <c r="Z957" s="183"/>
    </row>
    <row r="958" spans="1:26" x14ac:dyDescent="0.25">
      <c r="A958" s="257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257"/>
      <c r="P958" s="183"/>
      <c r="Q958" s="257"/>
      <c r="R958" s="253"/>
      <c r="S958" s="253"/>
      <c r="T958" s="183"/>
      <c r="U958" s="183"/>
      <c r="V958" s="183"/>
      <c r="W958" s="183"/>
      <c r="X958" s="183"/>
      <c r="Y958" s="183"/>
      <c r="Z958" s="183"/>
    </row>
    <row r="959" spans="1:26" x14ac:dyDescent="0.25">
      <c r="A959" s="257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257"/>
      <c r="P959" s="183"/>
      <c r="Q959" s="257"/>
      <c r="R959" s="253"/>
      <c r="S959" s="253"/>
      <c r="T959" s="183"/>
      <c r="U959" s="183"/>
      <c r="V959" s="183"/>
      <c r="W959" s="183"/>
      <c r="X959" s="183"/>
      <c r="Y959" s="183"/>
      <c r="Z959" s="183"/>
    </row>
    <row r="960" spans="1:26" x14ac:dyDescent="0.25">
      <c r="A960" s="257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257"/>
      <c r="P960" s="183"/>
      <c r="Q960" s="257"/>
      <c r="R960" s="253"/>
      <c r="S960" s="253"/>
      <c r="T960" s="183"/>
      <c r="U960" s="183"/>
      <c r="V960" s="183"/>
      <c r="W960" s="183"/>
      <c r="X960" s="183"/>
      <c r="Y960" s="183"/>
      <c r="Z960" s="183"/>
    </row>
    <row r="961" spans="1:26" x14ac:dyDescent="0.25">
      <c r="A961" s="257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257"/>
      <c r="P961" s="183"/>
      <c r="Q961" s="257"/>
      <c r="R961" s="253"/>
      <c r="S961" s="253"/>
      <c r="T961" s="183"/>
      <c r="U961" s="183"/>
      <c r="V961" s="183"/>
      <c r="W961" s="183"/>
      <c r="X961" s="183"/>
      <c r="Y961" s="183"/>
      <c r="Z961" s="183"/>
    </row>
    <row r="962" spans="1:26" x14ac:dyDescent="0.25">
      <c r="A962" s="257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257"/>
      <c r="P962" s="183"/>
      <c r="Q962" s="257"/>
      <c r="R962" s="253"/>
      <c r="S962" s="253"/>
      <c r="T962" s="183"/>
      <c r="U962" s="183"/>
      <c r="V962" s="183"/>
      <c r="W962" s="183"/>
      <c r="X962" s="183"/>
      <c r="Y962" s="183"/>
      <c r="Z962" s="183"/>
    </row>
    <row r="963" spans="1:26" x14ac:dyDescent="0.25">
      <c r="A963" s="257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257"/>
      <c r="P963" s="183"/>
      <c r="Q963" s="257"/>
      <c r="R963" s="253"/>
      <c r="S963" s="253"/>
      <c r="T963" s="183"/>
      <c r="U963" s="183"/>
      <c r="V963" s="183"/>
      <c r="W963" s="183"/>
      <c r="X963" s="183"/>
      <c r="Y963" s="183"/>
      <c r="Z963" s="183"/>
    </row>
    <row r="964" spans="1:26" x14ac:dyDescent="0.25">
      <c r="A964" s="257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257"/>
      <c r="P964" s="183"/>
      <c r="Q964" s="257"/>
      <c r="R964" s="253"/>
      <c r="S964" s="253"/>
      <c r="T964" s="183"/>
      <c r="U964" s="183"/>
      <c r="V964" s="183"/>
      <c r="W964" s="183"/>
      <c r="X964" s="183"/>
      <c r="Y964" s="183"/>
      <c r="Z964" s="183"/>
    </row>
    <row r="965" spans="1:26" x14ac:dyDescent="0.25">
      <c r="A965" s="257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257"/>
      <c r="P965" s="183"/>
      <c r="Q965" s="257"/>
      <c r="R965" s="253"/>
      <c r="S965" s="253"/>
      <c r="T965" s="183"/>
      <c r="U965" s="183"/>
      <c r="V965" s="183"/>
      <c r="W965" s="183"/>
      <c r="X965" s="183"/>
      <c r="Y965" s="183"/>
      <c r="Z965" s="183"/>
    </row>
    <row r="966" spans="1:26" x14ac:dyDescent="0.25">
      <c r="A966" s="257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257"/>
      <c r="P966" s="183"/>
      <c r="Q966" s="257"/>
      <c r="R966" s="253"/>
      <c r="S966" s="253"/>
      <c r="T966" s="183"/>
      <c r="U966" s="183"/>
      <c r="V966" s="183"/>
      <c r="W966" s="183"/>
      <c r="X966" s="183"/>
      <c r="Y966" s="183"/>
      <c r="Z966" s="183"/>
    </row>
    <row r="967" spans="1:26" x14ac:dyDescent="0.25">
      <c r="A967" s="257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257"/>
      <c r="P967" s="183"/>
      <c r="Q967" s="257"/>
      <c r="R967" s="253"/>
      <c r="S967" s="253"/>
      <c r="T967" s="183"/>
      <c r="U967" s="183"/>
      <c r="V967" s="183"/>
      <c r="W967" s="183"/>
      <c r="X967" s="183"/>
      <c r="Y967" s="183"/>
      <c r="Z967" s="183"/>
    </row>
    <row r="968" spans="1:26" x14ac:dyDescent="0.25">
      <c r="A968" s="257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257"/>
      <c r="P968" s="183"/>
      <c r="Q968" s="257"/>
      <c r="R968" s="253"/>
      <c r="S968" s="253"/>
      <c r="T968" s="183"/>
      <c r="U968" s="183"/>
      <c r="V968" s="183"/>
      <c r="W968" s="183"/>
      <c r="X968" s="183"/>
      <c r="Y968" s="183"/>
      <c r="Z968" s="183"/>
    </row>
    <row r="969" spans="1:26" x14ac:dyDescent="0.25">
      <c r="A969" s="257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257"/>
      <c r="P969" s="183"/>
      <c r="Q969" s="257"/>
      <c r="R969" s="253"/>
      <c r="S969" s="253"/>
      <c r="T969" s="183"/>
      <c r="U969" s="183"/>
      <c r="V969" s="183"/>
      <c r="W969" s="183"/>
      <c r="X969" s="183"/>
      <c r="Y969" s="183"/>
      <c r="Z969" s="183"/>
    </row>
    <row r="970" spans="1:26" x14ac:dyDescent="0.25">
      <c r="A970" s="257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257"/>
      <c r="P970" s="183"/>
      <c r="Q970" s="257"/>
      <c r="R970" s="253"/>
      <c r="S970" s="253"/>
      <c r="T970" s="183"/>
      <c r="U970" s="183"/>
      <c r="V970" s="183"/>
      <c r="W970" s="183"/>
      <c r="X970" s="183"/>
      <c r="Y970" s="183"/>
      <c r="Z970" s="183"/>
    </row>
    <row r="971" spans="1:26" x14ac:dyDescent="0.25">
      <c r="A971" s="257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257"/>
      <c r="P971" s="183"/>
      <c r="Q971" s="257"/>
      <c r="R971" s="253"/>
      <c r="S971" s="253"/>
      <c r="T971" s="183"/>
      <c r="U971" s="183"/>
      <c r="V971" s="183"/>
      <c r="W971" s="183"/>
      <c r="X971" s="183"/>
      <c r="Y971" s="183"/>
      <c r="Z971" s="183"/>
    </row>
    <row r="972" spans="1:26" x14ac:dyDescent="0.25">
      <c r="A972" s="257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257"/>
      <c r="P972" s="183"/>
      <c r="Q972" s="257"/>
      <c r="R972" s="253"/>
      <c r="S972" s="253"/>
      <c r="T972" s="183"/>
      <c r="U972" s="183"/>
      <c r="V972" s="183"/>
      <c r="W972" s="183"/>
      <c r="X972" s="183"/>
      <c r="Y972" s="183"/>
      <c r="Z972" s="183"/>
    </row>
    <row r="973" spans="1:26" x14ac:dyDescent="0.25">
      <c r="A973" s="257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257"/>
      <c r="P973" s="183"/>
      <c r="Q973" s="257"/>
      <c r="R973" s="253"/>
      <c r="S973" s="253"/>
      <c r="T973" s="183"/>
      <c r="U973" s="183"/>
      <c r="V973" s="183"/>
      <c r="W973" s="183"/>
      <c r="X973" s="183"/>
      <c r="Y973" s="183"/>
      <c r="Z973" s="183"/>
    </row>
    <row r="974" spans="1:26" x14ac:dyDescent="0.25">
      <c r="A974" s="257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257"/>
      <c r="P974" s="183"/>
      <c r="Q974" s="257"/>
      <c r="R974" s="253"/>
      <c r="S974" s="253"/>
      <c r="T974" s="183"/>
      <c r="U974" s="183"/>
      <c r="V974" s="183"/>
      <c r="W974" s="183"/>
      <c r="X974" s="183"/>
      <c r="Y974" s="183"/>
      <c r="Z974" s="183"/>
    </row>
    <row r="975" spans="1:26" x14ac:dyDescent="0.25">
      <c r="A975" s="257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257"/>
      <c r="P975" s="183"/>
      <c r="Q975" s="257"/>
      <c r="R975" s="253"/>
      <c r="S975" s="253"/>
      <c r="T975" s="183"/>
      <c r="U975" s="183"/>
      <c r="V975" s="183"/>
      <c r="W975" s="183"/>
      <c r="X975" s="183"/>
      <c r="Y975" s="183"/>
      <c r="Z975" s="183"/>
    </row>
    <row r="976" spans="1:26" x14ac:dyDescent="0.25">
      <c r="A976" s="257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257"/>
      <c r="P976" s="183"/>
      <c r="Q976" s="257"/>
      <c r="R976" s="253"/>
      <c r="S976" s="253"/>
      <c r="T976" s="183"/>
      <c r="U976" s="183"/>
      <c r="V976" s="183"/>
      <c r="W976" s="183"/>
      <c r="X976" s="183"/>
      <c r="Y976" s="183"/>
      <c r="Z976" s="183"/>
    </row>
    <row r="977" spans="1:26" x14ac:dyDescent="0.25">
      <c r="A977" s="257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257"/>
      <c r="P977" s="183"/>
      <c r="Q977" s="257"/>
      <c r="R977" s="253"/>
      <c r="S977" s="253"/>
      <c r="T977" s="183"/>
      <c r="U977" s="183"/>
      <c r="V977" s="183"/>
      <c r="W977" s="183"/>
      <c r="X977" s="183"/>
      <c r="Y977" s="183"/>
      <c r="Z977" s="183"/>
    </row>
    <row r="978" spans="1:26" x14ac:dyDescent="0.25">
      <c r="A978" s="257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257"/>
      <c r="P978" s="183"/>
      <c r="Q978" s="257"/>
      <c r="R978" s="253"/>
      <c r="S978" s="253"/>
      <c r="T978" s="183"/>
      <c r="U978" s="183"/>
      <c r="V978" s="183"/>
      <c r="W978" s="183"/>
      <c r="X978" s="183"/>
      <c r="Y978" s="183"/>
      <c r="Z978" s="183"/>
    </row>
    <row r="979" spans="1:26" x14ac:dyDescent="0.25">
      <c r="A979" s="257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257"/>
      <c r="P979" s="183"/>
      <c r="Q979" s="257"/>
      <c r="R979" s="253"/>
      <c r="S979" s="253"/>
      <c r="T979" s="183"/>
      <c r="U979" s="183"/>
      <c r="V979" s="183"/>
      <c r="W979" s="183"/>
      <c r="X979" s="183"/>
      <c r="Y979" s="183"/>
      <c r="Z979" s="183"/>
    </row>
    <row r="980" spans="1:26" x14ac:dyDescent="0.25">
      <c r="A980" s="257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257"/>
      <c r="P980" s="183"/>
      <c r="Q980" s="257"/>
      <c r="R980" s="253"/>
      <c r="S980" s="253"/>
      <c r="T980" s="183"/>
      <c r="U980" s="183"/>
      <c r="V980" s="183"/>
      <c r="W980" s="183"/>
      <c r="X980" s="183"/>
      <c r="Y980" s="183"/>
      <c r="Z980" s="183"/>
    </row>
    <row r="981" spans="1:26" x14ac:dyDescent="0.25">
      <c r="A981" s="257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257"/>
      <c r="P981" s="183"/>
      <c r="Q981" s="257"/>
      <c r="R981" s="253"/>
      <c r="S981" s="253"/>
      <c r="T981" s="183"/>
      <c r="U981" s="183"/>
      <c r="V981" s="183"/>
      <c r="W981" s="183"/>
      <c r="X981" s="183"/>
      <c r="Y981" s="183"/>
      <c r="Z981" s="183"/>
    </row>
    <row r="982" spans="1:26" x14ac:dyDescent="0.25">
      <c r="A982" s="257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257"/>
      <c r="P982" s="183"/>
      <c r="Q982" s="257"/>
      <c r="R982" s="253"/>
      <c r="S982" s="253"/>
      <c r="T982" s="183"/>
      <c r="U982" s="183"/>
      <c r="V982" s="183"/>
      <c r="W982" s="183"/>
      <c r="X982" s="183"/>
      <c r="Y982" s="183"/>
      <c r="Z982" s="183"/>
    </row>
    <row r="983" spans="1:26" x14ac:dyDescent="0.25">
      <c r="A983" s="257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257"/>
      <c r="P983" s="183"/>
      <c r="Q983" s="257"/>
      <c r="R983" s="253"/>
      <c r="S983" s="253"/>
      <c r="T983" s="183"/>
      <c r="U983" s="183"/>
      <c r="V983" s="183"/>
      <c r="W983" s="183"/>
      <c r="X983" s="183"/>
      <c r="Y983" s="183"/>
      <c r="Z983" s="183"/>
    </row>
    <row r="984" spans="1:26" x14ac:dyDescent="0.25">
      <c r="A984" s="257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257"/>
      <c r="P984" s="183"/>
      <c r="Q984" s="257"/>
      <c r="R984" s="253"/>
      <c r="S984" s="253"/>
      <c r="T984" s="183"/>
      <c r="U984" s="183"/>
      <c r="V984" s="183"/>
      <c r="W984" s="183"/>
      <c r="X984" s="183"/>
      <c r="Y984" s="183"/>
      <c r="Z984" s="183"/>
    </row>
    <row r="985" spans="1:26" x14ac:dyDescent="0.25">
      <c r="A985" s="257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257"/>
      <c r="P985" s="183"/>
      <c r="Q985" s="257"/>
      <c r="R985" s="253"/>
      <c r="S985" s="253"/>
      <c r="T985" s="183"/>
      <c r="U985" s="183"/>
      <c r="V985" s="183"/>
      <c r="W985" s="183"/>
      <c r="X985" s="183"/>
      <c r="Y985" s="183"/>
      <c r="Z985" s="183"/>
    </row>
    <row r="986" spans="1:26" x14ac:dyDescent="0.25">
      <c r="A986" s="257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257"/>
      <c r="P986" s="183"/>
      <c r="Q986" s="257"/>
      <c r="R986" s="253"/>
      <c r="S986" s="253"/>
      <c r="T986" s="183"/>
      <c r="U986" s="183"/>
      <c r="V986" s="183"/>
      <c r="W986" s="183"/>
      <c r="X986" s="183"/>
      <c r="Y986" s="183"/>
      <c r="Z986" s="183"/>
    </row>
    <row r="987" spans="1:26" x14ac:dyDescent="0.25">
      <c r="A987" s="257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257"/>
      <c r="P987" s="183"/>
      <c r="Q987" s="257"/>
      <c r="R987" s="253"/>
      <c r="S987" s="253"/>
      <c r="T987" s="183"/>
      <c r="U987" s="183"/>
      <c r="V987" s="183"/>
      <c r="W987" s="183"/>
      <c r="X987" s="183"/>
      <c r="Y987" s="183"/>
      <c r="Z987" s="183"/>
    </row>
    <row r="988" spans="1:26" x14ac:dyDescent="0.25">
      <c r="A988" s="257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257"/>
      <c r="P988" s="183"/>
      <c r="Q988" s="257"/>
      <c r="R988" s="253"/>
      <c r="S988" s="253"/>
      <c r="T988" s="183"/>
      <c r="U988" s="183"/>
      <c r="V988" s="183"/>
      <c r="W988" s="183"/>
      <c r="X988" s="183"/>
      <c r="Y988" s="183"/>
      <c r="Z988" s="183"/>
    </row>
    <row r="989" spans="1:26" x14ac:dyDescent="0.25">
      <c r="A989" s="257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257"/>
      <c r="P989" s="183"/>
      <c r="Q989" s="257"/>
      <c r="R989" s="253"/>
      <c r="S989" s="253"/>
      <c r="T989" s="183"/>
      <c r="U989" s="183"/>
      <c r="V989" s="183"/>
      <c r="W989" s="183"/>
      <c r="X989" s="183"/>
      <c r="Y989" s="183"/>
      <c r="Z989" s="183"/>
    </row>
    <row r="990" spans="1:26" x14ac:dyDescent="0.25">
      <c r="A990" s="257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257"/>
      <c r="P990" s="183"/>
      <c r="Q990" s="257"/>
      <c r="R990" s="253"/>
      <c r="S990" s="253"/>
      <c r="T990" s="183"/>
      <c r="U990" s="183"/>
      <c r="V990" s="183"/>
      <c r="W990" s="183"/>
      <c r="X990" s="183"/>
      <c r="Y990" s="183"/>
      <c r="Z990" s="183"/>
    </row>
    <row r="991" spans="1:26" x14ac:dyDescent="0.25">
      <c r="A991" s="257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257"/>
      <c r="P991" s="183"/>
      <c r="Q991" s="257"/>
      <c r="R991" s="253"/>
      <c r="S991" s="253"/>
      <c r="T991" s="183"/>
      <c r="U991" s="183"/>
      <c r="V991" s="183"/>
      <c r="W991" s="183"/>
      <c r="X991" s="183"/>
      <c r="Y991" s="183"/>
      <c r="Z991" s="183"/>
    </row>
    <row r="992" spans="1:26" x14ac:dyDescent="0.25">
      <c r="A992" s="257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257"/>
      <c r="P992" s="183"/>
      <c r="Q992" s="257"/>
      <c r="R992" s="253"/>
      <c r="S992" s="253"/>
      <c r="T992" s="183"/>
      <c r="U992" s="183"/>
      <c r="V992" s="183"/>
      <c r="W992" s="183"/>
      <c r="X992" s="183"/>
      <c r="Y992" s="183"/>
      <c r="Z992" s="183"/>
    </row>
    <row r="993" spans="1:26" x14ac:dyDescent="0.25">
      <c r="A993" s="257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257"/>
      <c r="P993" s="183"/>
      <c r="Q993" s="257"/>
      <c r="R993" s="253"/>
      <c r="S993" s="253"/>
      <c r="T993" s="183"/>
      <c r="U993" s="183"/>
      <c r="V993" s="183"/>
      <c r="W993" s="183"/>
      <c r="X993" s="183"/>
      <c r="Y993" s="183"/>
      <c r="Z993" s="183"/>
    </row>
    <row r="994" spans="1:26" x14ac:dyDescent="0.25">
      <c r="A994" s="257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257"/>
      <c r="P994" s="183"/>
      <c r="Q994" s="257"/>
      <c r="R994" s="253"/>
      <c r="S994" s="253"/>
      <c r="T994" s="183"/>
      <c r="U994" s="183"/>
      <c r="V994" s="183"/>
      <c r="W994" s="183"/>
      <c r="X994" s="183"/>
      <c r="Y994" s="183"/>
      <c r="Z994" s="183"/>
    </row>
    <row r="995" spans="1:26" x14ac:dyDescent="0.25">
      <c r="A995" s="257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257"/>
      <c r="P995" s="183"/>
      <c r="Q995" s="257"/>
      <c r="R995" s="253"/>
      <c r="S995" s="253"/>
      <c r="T995" s="183"/>
      <c r="U995" s="183"/>
      <c r="V995" s="183"/>
      <c r="W995" s="183"/>
      <c r="X995" s="183"/>
      <c r="Y995" s="183"/>
      <c r="Z995" s="183"/>
    </row>
    <row r="996" spans="1:26" x14ac:dyDescent="0.25">
      <c r="A996" s="257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257"/>
      <c r="P996" s="183"/>
      <c r="Q996" s="257"/>
      <c r="R996" s="253"/>
      <c r="S996" s="253"/>
      <c r="T996" s="183"/>
      <c r="U996" s="183"/>
      <c r="V996" s="183"/>
      <c r="W996" s="183"/>
      <c r="X996" s="183"/>
      <c r="Y996" s="183"/>
      <c r="Z996" s="183"/>
    </row>
    <row r="997" spans="1:26" x14ac:dyDescent="0.25">
      <c r="A997" s="257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257"/>
      <c r="P997" s="183"/>
      <c r="Q997" s="257"/>
      <c r="R997" s="253"/>
      <c r="S997" s="253"/>
      <c r="T997" s="183"/>
      <c r="U997" s="183"/>
      <c r="V997" s="183"/>
      <c r="W997" s="183"/>
      <c r="X997" s="183"/>
      <c r="Y997" s="183"/>
      <c r="Z997" s="183"/>
    </row>
    <row r="998" spans="1:26" x14ac:dyDescent="0.25">
      <c r="A998" s="257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257"/>
      <c r="P998" s="183"/>
      <c r="Q998" s="257"/>
      <c r="R998" s="253"/>
      <c r="S998" s="253"/>
      <c r="T998" s="183"/>
      <c r="U998" s="183"/>
      <c r="V998" s="183"/>
      <c r="W998" s="183"/>
      <c r="X998" s="183"/>
      <c r="Y998" s="183"/>
      <c r="Z998" s="183"/>
    </row>
    <row r="999" spans="1:26" x14ac:dyDescent="0.25">
      <c r="A999" s="257"/>
      <c r="B999" s="183"/>
      <c r="C999" s="18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257"/>
      <c r="P999" s="183"/>
      <c r="Q999" s="257"/>
      <c r="R999" s="253"/>
      <c r="S999" s="253"/>
      <c r="T999" s="183"/>
      <c r="U999" s="183"/>
      <c r="V999" s="183"/>
      <c r="W999" s="183"/>
      <c r="X999" s="183"/>
      <c r="Y999" s="183"/>
      <c r="Z999" s="183"/>
    </row>
    <row r="1000" spans="1:26" x14ac:dyDescent="0.25">
      <c r="A1000" s="257"/>
      <c r="B1000" s="183"/>
      <c r="C1000" s="18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257"/>
      <c r="P1000" s="183"/>
      <c r="Q1000" s="257"/>
      <c r="R1000" s="253"/>
      <c r="S1000" s="253"/>
      <c r="T1000" s="183"/>
      <c r="U1000" s="183"/>
      <c r="V1000" s="183"/>
      <c r="W1000" s="183"/>
      <c r="X1000" s="183"/>
      <c r="Y1000" s="183"/>
      <c r="Z1000" s="183"/>
    </row>
  </sheetData>
  <mergeCells count="164">
    <mergeCell ref="B121:B122"/>
    <mergeCell ref="C121:C122"/>
    <mergeCell ref="D121:D122"/>
    <mergeCell ref="F121:F122"/>
    <mergeCell ref="G121:G122"/>
    <mergeCell ref="H121:H122"/>
    <mergeCell ref="I121:I122"/>
    <mergeCell ref="K62:K63"/>
    <mergeCell ref="L62:L63"/>
    <mergeCell ref="J116:J117"/>
    <mergeCell ref="K116:K117"/>
    <mergeCell ref="L116:L117"/>
    <mergeCell ref="K109:K110"/>
    <mergeCell ref="L109:L110"/>
    <mergeCell ref="K96:K97"/>
    <mergeCell ref="L96:L97"/>
    <mergeCell ref="K85:K86"/>
    <mergeCell ref="L85:L86"/>
    <mergeCell ref="K74:K75"/>
    <mergeCell ref="L74:L75"/>
    <mergeCell ref="M62:M63"/>
    <mergeCell ref="N62:O62"/>
    <mergeCell ref="P62:Q62"/>
    <mergeCell ref="R62:R63"/>
    <mergeCell ref="B62:B63"/>
    <mergeCell ref="C62:C63"/>
    <mergeCell ref="D62:D63"/>
    <mergeCell ref="F62:F63"/>
    <mergeCell ref="G62:G63"/>
    <mergeCell ref="H62:I62"/>
    <mergeCell ref="J62:J63"/>
    <mergeCell ref="K51:K52"/>
    <mergeCell ref="L51:L52"/>
    <mergeCell ref="M51:M52"/>
    <mergeCell ref="N51:O51"/>
    <mergeCell ref="P51:Q51"/>
    <mergeCell ref="R51:R52"/>
    <mergeCell ref="B51:B52"/>
    <mergeCell ref="C51:C52"/>
    <mergeCell ref="D51:D52"/>
    <mergeCell ref="F51:F52"/>
    <mergeCell ref="G51:G52"/>
    <mergeCell ref="H51:I51"/>
    <mergeCell ref="J51:J52"/>
    <mergeCell ref="K40:K41"/>
    <mergeCell ref="L40:L41"/>
    <mergeCell ref="M40:M41"/>
    <mergeCell ref="N40:O40"/>
    <mergeCell ref="P40:Q40"/>
    <mergeCell ref="R40:R41"/>
    <mergeCell ref="B40:B41"/>
    <mergeCell ref="C40:C41"/>
    <mergeCell ref="D40:D41"/>
    <mergeCell ref="F40:F41"/>
    <mergeCell ref="G40:G41"/>
    <mergeCell ref="H40:I40"/>
    <mergeCell ref="J40:J41"/>
    <mergeCell ref="Q121:Q122"/>
    <mergeCell ref="R121:R122"/>
    <mergeCell ref="J121:J122"/>
    <mergeCell ref="K121:K122"/>
    <mergeCell ref="L121:L122"/>
    <mergeCell ref="M121:M122"/>
    <mergeCell ref="N121:N122"/>
    <mergeCell ref="O121:O122"/>
    <mergeCell ref="P121:P122"/>
    <mergeCell ref="M116:M117"/>
    <mergeCell ref="N116:O116"/>
    <mergeCell ref="P116:Q116"/>
    <mergeCell ref="R116:R117"/>
    <mergeCell ref="B114:C114"/>
    <mergeCell ref="B116:B117"/>
    <mergeCell ref="C116:C117"/>
    <mergeCell ref="D116:D117"/>
    <mergeCell ref="F116:F117"/>
    <mergeCell ref="G116:G117"/>
    <mergeCell ref="H116:I116"/>
    <mergeCell ref="M109:M110"/>
    <mergeCell ref="N109:O109"/>
    <mergeCell ref="P109:Q109"/>
    <mergeCell ref="R109:R110"/>
    <mergeCell ref="B109:B110"/>
    <mergeCell ref="C109:C110"/>
    <mergeCell ref="D109:D110"/>
    <mergeCell ref="F109:F110"/>
    <mergeCell ref="G109:G110"/>
    <mergeCell ref="H109:I109"/>
    <mergeCell ref="J109:J110"/>
    <mergeCell ref="M96:M97"/>
    <mergeCell ref="N96:O96"/>
    <mergeCell ref="P96:Q96"/>
    <mergeCell ref="R96:R97"/>
    <mergeCell ref="B96:B97"/>
    <mergeCell ref="C96:C97"/>
    <mergeCell ref="D96:D97"/>
    <mergeCell ref="F96:F97"/>
    <mergeCell ref="G96:G97"/>
    <mergeCell ref="H96:I96"/>
    <mergeCell ref="J96:J97"/>
    <mergeCell ref="M85:M86"/>
    <mergeCell ref="N85:O85"/>
    <mergeCell ref="P85:Q85"/>
    <mergeCell ref="R85:R86"/>
    <mergeCell ref="B85:B86"/>
    <mergeCell ref="C85:C86"/>
    <mergeCell ref="D85:D86"/>
    <mergeCell ref="F85:F86"/>
    <mergeCell ref="G85:G86"/>
    <mergeCell ref="H85:I85"/>
    <mergeCell ref="J85:J86"/>
    <mergeCell ref="M74:M75"/>
    <mergeCell ref="N74:O74"/>
    <mergeCell ref="P74:Q74"/>
    <mergeCell ref="R74:R75"/>
    <mergeCell ref="B74:B75"/>
    <mergeCell ref="C74:C75"/>
    <mergeCell ref="D74:D75"/>
    <mergeCell ref="F74:F75"/>
    <mergeCell ref="G74:G75"/>
    <mergeCell ref="H74:I74"/>
    <mergeCell ref="J74:J75"/>
    <mergeCell ref="R29:R30"/>
    <mergeCell ref="B18:B19"/>
    <mergeCell ref="B29:B30"/>
    <mergeCell ref="C29:C30"/>
    <mergeCell ref="D29:D30"/>
    <mergeCell ref="F29:F30"/>
    <mergeCell ref="G29:G30"/>
    <mergeCell ref="H29:I29"/>
    <mergeCell ref="C18:C19"/>
    <mergeCell ref="D18:D19"/>
    <mergeCell ref="F18:F19"/>
    <mergeCell ref="G18:G19"/>
    <mergeCell ref="H18:I18"/>
    <mergeCell ref="J29:J30"/>
    <mergeCell ref="K29:K30"/>
    <mergeCell ref="L29:L30"/>
    <mergeCell ref="M29:M30"/>
    <mergeCell ref="N18:O18"/>
    <mergeCell ref="P18:Q18"/>
    <mergeCell ref="R18:R19"/>
    <mergeCell ref="L16:M16"/>
    <mergeCell ref="J18:J19"/>
    <mergeCell ref="K18:K19"/>
    <mergeCell ref="L18:L19"/>
    <mergeCell ref="M18:M19"/>
    <mergeCell ref="L8:L9"/>
    <mergeCell ref="M8:M9"/>
    <mergeCell ref="N29:O29"/>
    <mergeCell ref="P29:Q29"/>
    <mergeCell ref="N8:O8"/>
    <mergeCell ref="P8:Q8"/>
    <mergeCell ref="R8:R9"/>
    <mergeCell ref="B3:M3"/>
    <mergeCell ref="B4:M4"/>
    <mergeCell ref="L6:M6"/>
    <mergeCell ref="B8:B9"/>
    <mergeCell ref="C8:C9"/>
    <mergeCell ref="D8:D9"/>
    <mergeCell ref="F8:F9"/>
    <mergeCell ref="G8:G9"/>
    <mergeCell ref="H8:I8"/>
    <mergeCell ref="J8:J9"/>
    <mergeCell ref="K8:K9"/>
  </mergeCells>
  <hyperlinks>
    <hyperlink ref="R121" r:id="rId1"/>
  </hyperlinks>
  <pageMargins left="0.25" right="0.25" top="0.75" bottom="0.75" header="0" footer="0"/>
  <pageSetup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C1" zoomScale="50" zoomScaleNormal="50" workbookViewId="0">
      <selection activeCell="M4" sqref="M4:N4"/>
    </sheetView>
  </sheetViews>
  <sheetFormatPr baseColWidth="10" defaultColWidth="14.42578125" defaultRowHeight="15" customHeight="1" x14ac:dyDescent="0.25"/>
  <cols>
    <col min="2" max="2" width="45.140625" customWidth="1"/>
    <col min="3" max="3" width="11.5703125" customWidth="1"/>
    <col min="4" max="4" width="10.85546875" customWidth="1"/>
    <col min="5" max="5" width="11.85546875" customWidth="1"/>
    <col min="6" max="6" width="38.7109375" customWidth="1"/>
    <col min="7" max="7" width="10.85546875" customWidth="1"/>
    <col min="8" max="9" width="22" customWidth="1"/>
    <col min="10" max="10" width="10.85546875" customWidth="1"/>
    <col min="11" max="11" width="13.28515625" customWidth="1"/>
    <col min="12" max="12" width="14" customWidth="1"/>
    <col min="13" max="13" width="18.5703125" customWidth="1"/>
    <col min="14" max="14" width="36.140625" customWidth="1"/>
    <col min="15" max="15" width="8.85546875" customWidth="1"/>
    <col min="16" max="16" width="35.140625" customWidth="1"/>
    <col min="17" max="17" width="18.5703125" customWidth="1"/>
    <col min="18" max="22" width="34.5703125" customWidth="1"/>
    <col min="23" max="23" width="18.5703125" customWidth="1"/>
  </cols>
  <sheetData>
    <row r="1" spans="1:24" ht="33.75" customHeight="1" x14ac:dyDescent="0.25">
      <c r="A1" s="114"/>
      <c r="B1" s="116"/>
      <c r="C1" s="116"/>
      <c r="D1" s="116"/>
      <c r="E1" s="116"/>
      <c r="F1" s="116"/>
      <c r="G1" s="116"/>
      <c r="H1" s="1"/>
      <c r="I1" s="1"/>
      <c r="J1" s="116"/>
      <c r="K1" s="116"/>
      <c r="L1" s="116"/>
      <c r="M1" s="116"/>
      <c r="N1" s="172"/>
      <c r="O1" s="116"/>
      <c r="P1" s="116"/>
      <c r="Q1" s="116"/>
      <c r="R1" s="116"/>
      <c r="S1" s="116"/>
      <c r="T1" s="116"/>
      <c r="U1" s="116"/>
      <c r="V1" s="116"/>
      <c r="W1" s="116"/>
      <c r="X1" s="117"/>
    </row>
    <row r="2" spans="1:24" ht="33.75" customHeight="1" x14ac:dyDescent="0.25">
      <c r="A2" s="114"/>
      <c r="B2" s="427" t="s">
        <v>510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258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33.75" customHeight="1" x14ac:dyDescent="0.25">
      <c r="A3" s="114"/>
      <c r="B3" s="428" t="s">
        <v>301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258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33.75" customHeight="1" x14ac:dyDescent="0.3">
      <c r="A4" s="114"/>
      <c r="B4" s="259"/>
      <c r="C4" s="259"/>
      <c r="D4" s="259"/>
      <c r="E4" s="259"/>
      <c r="F4" s="259"/>
      <c r="G4" s="259"/>
      <c r="H4" s="171"/>
      <c r="I4" s="171"/>
      <c r="J4" s="259"/>
      <c r="K4" s="120"/>
      <c r="L4" s="259"/>
      <c r="M4" s="395"/>
      <c r="N4" s="396"/>
      <c r="O4" s="259"/>
      <c r="P4" s="259"/>
      <c r="Q4" s="259"/>
      <c r="R4" s="259"/>
      <c r="S4" s="259"/>
      <c r="T4" s="259"/>
      <c r="U4" s="259"/>
      <c r="V4" s="259"/>
      <c r="W4" s="259"/>
      <c r="X4" s="117"/>
    </row>
    <row r="5" spans="1:24" ht="15.75" customHeight="1" x14ac:dyDescent="0.25">
      <c r="A5" s="114"/>
      <c r="B5" s="260" t="s">
        <v>511</v>
      </c>
      <c r="C5" s="260"/>
      <c r="D5" s="199"/>
      <c r="E5" s="199"/>
      <c r="F5" s="199"/>
      <c r="G5" s="199"/>
      <c r="H5" s="429" t="s">
        <v>202</v>
      </c>
      <c r="I5" s="430"/>
      <c r="J5" s="199"/>
      <c r="K5" s="199"/>
      <c r="L5" s="199"/>
      <c r="M5" s="199"/>
      <c r="N5" s="261"/>
      <c r="O5" s="199"/>
      <c r="P5" s="199"/>
      <c r="Q5" s="199"/>
      <c r="R5" s="199"/>
      <c r="S5" s="199"/>
      <c r="T5" s="199"/>
      <c r="U5" s="199"/>
      <c r="V5" s="199"/>
      <c r="W5" s="199"/>
      <c r="X5" s="117"/>
    </row>
    <row r="6" spans="1:24" ht="16.5" thickBot="1" x14ac:dyDescent="0.3">
      <c r="A6" s="114"/>
      <c r="B6" s="262"/>
      <c r="C6" s="263"/>
      <c r="D6" s="264"/>
      <c r="E6" s="265"/>
      <c r="F6" s="265"/>
      <c r="G6" s="265"/>
      <c r="H6" s="433" t="s">
        <v>203</v>
      </c>
      <c r="I6" s="434"/>
      <c r="J6" s="265"/>
      <c r="K6" s="265"/>
      <c r="L6" s="265"/>
      <c r="M6" s="266"/>
      <c r="N6" s="267"/>
      <c r="O6" s="266"/>
      <c r="P6" s="266"/>
      <c r="Q6" s="266"/>
      <c r="R6" s="266"/>
      <c r="S6" s="266"/>
      <c r="T6" s="266"/>
      <c r="U6" s="266"/>
      <c r="V6" s="266"/>
      <c r="W6" s="266"/>
      <c r="X6" s="117"/>
    </row>
    <row r="7" spans="1:24" ht="33.75" customHeight="1" x14ac:dyDescent="0.25">
      <c r="A7" s="114"/>
      <c r="B7" s="425" t="s">
        <v>4</v>
      </c>
      <c r="C7" s="426" t="s">
        <v>5</v>
      </c>
      <c r="D7" s="426" t="s">
        <v>6</v>
      </c>
      <c r="E7" s="268" t="s">
        <v>7</v>
      </c>
      <c r="F7" s="426" t="s">
        <v>8</v>
      </c>
      <c r="G7" s="398" t="s">
        <v>9</v>
      </c>
      <c r="H7" s="404" t="s">
        <v>10</v>
      </c>
      <c r="I7" s="366"/>
      <c r="J7" s="426" t="s">
        <v>11</v>
      </c>
      <c r="K7" s="426" t="s">
        <v>12</v>
      </c>
      <c r="L7" s="426" t="s">
        <v>185</v>
      </c>
      <c r="M7" s="431" t="s">
        <v>306</v>
      </c>
      <c r="N7" s="406" t="s">
        <v>15</v>
      </c>
      <c r="O7" s="402"/>
      <c r="P7" s="401" t="s">
        <v>16</v>
      </c>
      <c r="Q7" s="402"/>
      <c r="R7" s="432" t="s">
        <v>17</v>
      </c>
      <c r="S7" s="123"/>
      <c r="T7" s="123"/>
      <c r="U7" s="123"/>
      <c r="V7" s="123"/>
      <c r="W7" s="171"/>
      <c r="X7" s="117"/>
    </row>
    <row r="8" spans="1:24" ht="33.75" customHeight="1" thickBot="1" x14ac:dyDescent="0.3">
      <c r="A8" s="114"/>
      <c r="B8" s="400"/>
      <c r="C8" s="383"/>
      <c r="D8" s="383"/>
      <c r="E8" s="269" t="s">
        <v>18</v>
      </c>
      <c r="F8" s="383"/>
      <c r="G8" s="383"/>
      <c r="H8" s="127" t="s">
        <v>19</v>
      </c>
      <c r="I8" s="127" t="s">
        <v>20</v>
      </c>
      <c r="J8" s="383"/>
      <c r="K8" s="383"/>
      <c r="L8" s="383"/>
      <c r="M8" s="405"/>
      <c r="N8" s="125" t="s">
        <v>21</v>
      </c>
      <c r="O8" s="126" t="s">
        <v>22</v>
      </c>
      <c r="P8" s="127" t="s">
        <v>21</v>
      </c>
      <c r="Q8" s="127" t="s">
        <v>22</v>
      </c>
      <c r="R8" s="405"/>
      <c r="S8" s="117"/>
      <c r="T8" s="117"/>
      <c r="U8" s="117"/>
      <c r="V8" s="117"/>
      <c r="W8" s="117"/>
      <c r="X8" s="117"/>
    </row>
    <row r="9" spans="1:24" ht="33.75" customHeight="1" x14ac:dyDescent="0.25">
      <c r="A9" s="114"/>
      <c r="B9" s="270" t="s">
        <v>512</v>
      </c>
      <c r="C9" s="271">
        <v>4211050</v>
      </c>
      <c r="D9" s="271" t="s">
        <v>513</v>
      </c>
      <c r="E9" s="271">
        <v>35</v>
      </c>
      <c r="F9" s="153" t="s">
        <v>514</v>
      </c>
      <c r="G9" s="152">
        <v>27108</v>
      </c>
      <c r="H9" s="152" t="s">
        <v>402</v>
      </c>
      <c r="I9" s="152"/>
      <c r="J9" s="152">
        <v>4</v>
      </c>
      <c r="K9" s="152">
        <v>8</v>
      </c>
      <c r="L9" s="272" t="s">
        <v>515</v>
      </c>
      <c r="M9" s="273" t="s">
        <v>28</v>
      </c>
      <c r="N9" s="155" t="s">
        <v>514</v>
      </c>
      <c r="O9" s="152">
        <v>27108</v>
      </c>
      <c r="P9" s="153" t="s">
        <v>516</v>
      </c>
      <c r="Q9" s="152">
        <v>18837</v>
      </c>
      <c r="R9" s="274" t="s">
        <v>517</v>
      </c>
      <c r="S9" s="266"/>
      <c r="T9" s="266"/>
      <c r="U9" s="266"/>
      <c r="V9" s="266"/>
      <c r="W9" s="266"/>
      <c r="X9" s="117"/>
    </row>
    <row r="10" spans="1:24" ht="33.75" customHeight="1" x14ac:dyDescent="0.25">
      <c r="A10" s="114"/>
      <c r="B10" s="275" t="s">
        <v>23</v>
      </c>
      <c r="C10" s="276">
        <v>4000003</v>
      </c>
      <c r="D10" s="276" t="s">
        <v>518</v>
      </c>
      <c r="E10" s="276">
        <v>35</v>
      </c>
      <c r="F10" s="277" t="s">
        <v>519</v>
      </c>
      <c r="G10" s="276">
        <v>43796</v>
      </c>
      <c r="H10" s="276"/>
      <c r="I10" s="276" t="s">
        <v>520</v>
      </c>
      <c r="J10" s="276">
        <v>6</v>
      </c>
      <c r="K10" s="276">
        <v>9</v>
      </c>
      <c r="L10" s="276" t="s">
        <v>515</v>
      </c>
      <c r="M10" s="278" t="s">
        <v>28</v>
      </c>
      <c r="N10" s="275" t="s">
        <v>519</v>
      </c>
      <c r="O10" s="276">
        <v>43796</v>
      </c>
      <c r="P10" s="277" t="s">
        <v>521</v>
      </c>
      <c r="Q10" s="276">
        <v>41612</v>
      </c>
      <c r="R10" s="279" t="s">
        <v>522</v>
      </c>
      <c r="S10" s="266"/>
      <c r="T10" s="266"/>
      <c r="U10" s="266"/>
      <c r="V10" s="266"/>
      <c r="W10" s="170"/>
      <c r="X10" s="117"/>
    </row>
    <row r="11" spans="1:24" ht="33.75" customHeight="1" x14ac:dyDescent="0.25">
      <c r="A11" s="114"/>
      <c r="B11" s="281" t="s">
        <v>523</v>
      </c>
      <c r="C11" s="38">
        <v>4000007</v>
      </c>
      <c r="D11" s="282" t="s">
        <v>518</v>
      </c>
      <c r="E11" s="282">
        <v>35</v>
      </c>
      <c r="F11" s="231" t="s">
        <v>524</v>
      </c>
      <c r="G11" s="282">
        <v>18837</v>
      </c>
      <c r="H11" s="282" t="s">
        <v>520</v>
      </c>
      <c r="I11" s="282"/>
      <c r="J11" s="229">
        <v>3</v>
      </c>
      <c r="K11" s="229">
        <v>6</v>
      </c>
      <c r="L11" s="283" t="s">
        <v>515</v>
      </c>
      <c r="M11" s="284" t="s">
        <v>28</v>
      </c>
      <c r="N11" s="230" t="s">
        <v>524</v>
      </c>
      <c r="O11" s="282">
        <v>18837</v>
      </c>
      <c r="P11" s="231" t="s">
        <v>514</v>
      </c>
      <c r="Q11" s="282">
        <v>27108</v>
      </c>
      <c r="R11" s="285" t="s">
        <v>525</v>
      </c>
      <c r="S11" s="266"/>
      <c r="T11" s="266"/>
      <c r="U11" s="266"/>
      <c r="V11" s="266"/>
      <c r="W11" s="266"/>
      <c r="X11" s="117"/>
    </row>
    <row r="12" spans="1:24" ht="48.75" customHeight="1" x14ac:dyDescent="0.25">
      <c r="A12" s="114"/>
      <c r="B12" s="275" t="s">
        <v>526</v>
      </c>
      <c r="C12" s="276">
        <v>4000008</v>
      </c>
      <c r="D12" s="276" t="s">
        <v>518</v>
      </c>
      <c r="E12" s="276">
        <v>17</v>
      </c>
      <c r="F12" s="277" t="s">
        <v>527</v>
      </c>
      <c r="G12" s="276">
        <v>39195</v>
      </c>
      <c r="H12" s="276"/>
      <c r="I12" s="276" t="s">
        <v>528</v>
      </c>
      <c r="J12" s="276">
        <v>6</v>
      </c>
      <c r="K12" s="276">
        <v>9</v>
      </c>
      <c r="L12" s="286" t="s">
        <v>515</v>
      </c>
      <c r="M12" s="287" t="s">
        <v>28</v>
      </c>
      <c r="N12" s="275" t="s">
        <v>527</v>
      </c>
      <c r="O12" s="276">
        <v>39195</v>
      </c>
      <c r="P12" s="277" t="s">
        <v>529</v>
      </c>
      <c r="Q12" s="276">
        <v>39816</v>
      </c>
      <c r="R12" s="279" t="s">
        <v>530</v>
      </c>
      <c r="S12" s="266"/>
      <c r="T12" s="266"/>
      <c r="U12" s="266"/>
      <c r="V12" s="266"/>
      <c r="W12" s="266"/>
      <c r="X12" s="117"/>
    </row>
    <row r="13" spans="1:24" ht="33.75" customHeight="1" thickBot="1" x14ac:dyDescent="0.3">
      <c r="A13" s="114"/>
      <c r="B13" s="166" t="s">
        <v>526</v>
      </c>
      <c r="C13" s="163">
        <v>4000008</v>
      </c>
      <c r="D13" s="163" t="s">
        <v>531</v>
      </c>
      <c r="E13" s="163">
        <v>17</v>
      </c>
      <c r="F13" s="164" t="s">
        <v>529</v>
      </c>
      <c r="G13" s="163">
        <v>39816</v>
      </c>
      <c r="H13" s="163" t="s">
        <v>532</v>
      </c>
      <c r="I13" s="163"/>
      <c r="J13" s="163">
        <v>6</v>
      </c>
      <c r="K13" s="163">
        <v>9</v>
      </c>
      <c r="L13" s="288" t="s">
        <v>515</v>
      </c>
      <c r="M13" s="289" t="s">
        <v>28</v>
      </c>
      <c r="N13" s="166" t="s">
        <v>529</v>
      </c>
      <c r="O13" s="163">
        <v>39816</v>
      </c>
      <c r="P13" s="164" t="s">
        <v>527</v>
      </c>
      <c r="Q13" s="163">
        <v>39195</v>
      </c>
      <c r="R13" s="290" t="s">
        <v>533</v>
      </c>
      <c r="S13" s="266"/>
      <c r="T13" s="266"/>
      <c r="U13" s="266"/>
      <c r="V13" s="266"/>
      <c r="W13" s="266"/>
      <c r="X13" s="117"/>
    </row>
    <row r="14" spans="1:24" ht="33.75" customHeight="1" x14ac:dyDescent="0.25">
      <c r="A14" s="114"/>
      <c r="B14" s="292"/>
      <c r="C14" s="293"/>
      <c r="D14" s="293"/>
      <c r="E14" s="293"/>
      <c r="F14" s="294"/>
      <c r="G14" s="293"/>
      <c r="H14" s="295"/>
      <c r="I14" s="293"/>
      <c r="J14" s="170"/>
      <c r="K14" s="170"/>
      <c r="L14" s="265"/>
      <c r="M14" s="266"/>
      <c r="N14" s="267"/>
      <c r="O14" s="266"/>
      <c r="P14" s="266"/>
      <c r="Q14" s="266"/>
      <c r="R14" s="266"/>
      <c r="S14" s="266"/>
      <c r="T14" s="266"/>
      <c r="U14" s="266"/>
      <c r="V14" s="266"/>
      <c r="W14" s="266"/>
      <c r="X14" s="117"/>
    </row>
    <row r="15" spans="1:24" ht="33.75" customHeight="1" x14ac:dyDescent="0.25">
      <c r="A15" s="114"/>
      <c r="B15" s="260" t="s">
        <v>534</v>
      </c>
      <c r="C15" s="260"/>
      <c r="D15" s="199"/>
      <c r="E15" s="199"/>
      <c r="F15" s="199"/>
      <c r="G15" s="199"/>
      <c r="H15" s="429" t="s">
        <v>202</v>
      </c>
      <c r="I15" s="430"/>
      <c r="J15" s="199"/>
      <c r="K15" s="199"/>
      <c r="L15" s="199"/>
      <c r="M15" s="199"/>
      <c r="N15" s="261"/>
      <c r="O15" s="199"/>
      <c r="P15" s="199"/>
      <c r="Q15" s="199"/>
      <c r="R15" s="199"/>
      <c r="S15" s="199"/>
      <c r="T15" s="199"/>
      <c r="U15" s="199"/>
      <c r="V15" s="199"/>
      <c r="W15" s="199"/>
      <c r="X15" s="117"/>
    </row>
    <row r="16" spans="1:24" ht="33.75" customHeight="1" thickBot="1" x14ac:dyDescent="0.3">
      <c r="A16" s="114"/>
      <c r="B16" s="296"/>
      <c r="C16" s="297"/>
      <c r="D16" s="298"/>
      <c r="E16" s="299"/>
      <c r="F16" s="299"/>
      <c r="G16" s="299"/>
      <c r="H16" s="433" t="s">
        <v>203</v>
      </c>
      <c r="I16" s="434"/>
      <c r="J16" s="265"/>
      <c r="K16" s="265"/>
      <c r="L16" s="265"/>
      <c r="M16" s="266"/>
      <c r="N16" s="267"/>
      <c r="O16" s="266"/>
      <c r="P16" s="266"/>
      <c r="Q16" s="266"/>
      <c r="R16" s="266"/>
      <c r="S16" s="266"/>
      <c r="T16" s="266"/>
      <c r="U16" s="266"/>
      <c r="V16" s="266"/>
      <c r="W16" s="266"/>
      <c r="X16" s="117"/>
    </row>
    <row r="17" spans="1:24" ht="33.75" customHeight="1" x14ac:dyDescent="0.25">
      <c r="A17" s="114"/>
      <c r="B17" s="425" t="s">
        <v>4</v>
      </c>
      <c r="C17" s="426" t="s">
        <v>5</v>
      </c>
      <c r="D17" s="426" t="s">
        <v>6</v>
      </c>
      <c r="E17" s="268" t="s">
        <v>7</v>
      </c>
      <c r="F17" s="426" t="s">
        <v>8</v>
      </c>
      <c r="G17" s="398" t="s">
        <v>9</v>
      </c>
      <c r="H17" s="404" t="s">
        <v>10</v>
      </c>
      <c r="I17" s="366"/>
      <c r="J17" s="426" t="s">
        <v>11</v>
      </c>
      <c r="K17" s="426" t="s">
        <v>12</v>
      </c>
      <c r="L17" s="426" t="s">
        <v>185</v>
      </c>
      <c r="M17" s="431" t="s">
        <v>306</v>
      </c>
      <c r="N17" s="406" t="s">
        <v>15</v>
      </c>
      <c r="O17" s="402"/>
      <c r="P17" s="401" t="s">
        <v>16</v>
      </c>
      <c r="Q17" s="402"/>
      <c r="R17" s="432" t="s">
        <v>17</v>
      </c>
      <c r="S17" s="123"/>
      <c r="T17" s="123"/>
      <c r="U17" s="123"/>
      <c r="V17" s="123"/>
      <c r="W17" s="171"/>
      <c r="X17" s="117"/>
    </row>
    <row r="18" spans="1:24" ht="33.75" customHeight="1" thickBot="1" x14ac:dyDescent="0.3">
      <c r="A18" s="114"/>
      <c r="B18" s="400"/>
      <c r="C18" s="383"/>
      <c r="D18" s="383"/>
      <c r="E18" s="269" t="s">
        <v>18</v>
      </c>
      <c r="F18" s="383"/>
      <c r="G18" s="383"/>
      <c r="H18" s="127" t="s">
        <v>19</v>
      </c>
      <c r="I18" s="127" t="s">
        <v>20</v>
      </c>
      <c r="J18" s="383"/>
      <c r="K18" s="383"/>
      <c r="L18" s="383"/>
      <c r="M18" s="405"/>
      <c r="N18" s="125" t="s">
        <v>21</v>
      </c>
      <c r="O18" s="126" t="s">
        <v>22</v>
      </c>
      <c r="P18" s="127" t="s">
        <v>21</v>
      </c>
      <c r="Q18" s="127" t="s">
        <v>22</v>
      </c>
      <c r="R18" s="405"/>
      <c r="S18" s="117"/>
      <c r="T18" s="117"/>
      <c r="U18" s="117"/>
      <c r="V18" s="117"/>
      <c r="W18" s="117"/>
      <c r="X18" s="117"/>
    </row>
    <row r="19" spans="1:24" ht="33.75" customHeight="1" x14ac:dyDescent="0.25">
      <c r="A19" s="114"/>
      <c r="B19" s="300" t="s">
        <v>535</v>
      </c>
      <c r="C19" s="301">
        <v>4212077</v>
      </c>
      <c r="D19" s="271" t="s">
        <v>513</v>
      </c>
      <c r="E19" s="271">
        <v>30</v>
      </c>
      <c r="F19" s="28" t="s">
        <v>536</v>
      </c>
      <c r="G19" s="152">
        <v>42483</v>
      </c>
      <c r="H19" s="152"/>
      <c r="I19" s="152" t="s">
        <v>532</v>
      </c>
      <c r="J19" s="152">
        <v>4</v>
      </c>
      <c r="K19" s="152">
        <v>8</v>
      </c>
      <c r="L19" s="272" t="s">
        <v>515</v>
      </c>
      <c r="M19" s="273" t="s">
        <v>28</v>
      </c>
      <c r="N19" s="26" t="s">
        <v>536</v>
      </c>
      <c r="O19" s="152">
        <v>42483</v>
      </c>
      <c r="P19" s="28" t="s">
        <v>537</v>
      </c>
      <c r="Q19" s="152">
        <v>18837</v>
      </c>
      <c r="R19" s="87" t="s">
        <v>538</v>
      </c>
      <c r="S19" s="266"/>
      <c r="T19" s="266"/>
      <c r="U19" s="266"/>
      <c r="V19" s="266"/>
      <c r="W19" s="266"/>
      <c r="X19" s="117"/>
    </row>
    <row r="20" spans="1:24" ht="33.75" customHeight="1" x14ac:dyDescent="0.25">
      <c r="A20" s="114"/>
      <c r="B20" s="302" t="s">
        <v>539</v>
      </c>
      <c r="C20" s="161">
        <v>4212076</v>
      </c>
      <c r="D20" s="276" t="s">
        <v>513</v>
      </c>
      <c r="E20" s="276">
        <v>30</v>
      </c>
      <c r="F20" s="277" t="s">
        <v>540</v>
      </c>
      <c r="G20" s="276">
        <v>38328</v>
      </c>
      <c r="H20" s="276" t="s">
        <v>541</v>
      </c>
      <c r="I20" s="276"/>
      <c r="J20" s="276">
        <v>4</v>
      </c>
      <c r="K20" s="276">
        <v>8</v>
      </c>
      <c r="L20" s="276" t="s">
        <v>515</v>
      </c>
      <c r="M20" s="278" t="s">
        <v>28</v>
      </c>
      <c r="N20" s="275" t="s">
        <v>540</v>
      </c>
      <c r="O20" s="276">
        <v>38328</v>
      </c>
      <c r="P20" s="277" t="s">
        <v>542</v>
      </c>
      <c r="Q20" s="276">
        <v>33078</v>
      </c>
      <c r="R20" s="279" t="s">
        <v>543</v>
      </c>
      <c r="S20" s="266"/>
      <c r="T20" s="266"/>
      <c r="U20" s="266"/>
      <c r="V20" s="266"/>
      <c r="W20" s="170"/>
      <c r="X20" s="117"/>
    </row>
    <row r="21" spans="1:24" ht="33.75" customHeight="1" x14ac:dyDescent="0.25">
      <c r="A21" s="114"/>
      <c r="B21" s="302" t="s">
        <v>544</v>
      </c>
      <c r="C21" s="161">
        <v>4212078</v>
      </c>
      <c r="D21" s="282" t="s">
        <v>513</v>
      </c>
      <c r="E21" s="282">
        <v>30</v>
      </c>
      <c r="F21" s="231" t="s">
        <v>545</v>
      </c>
      <c r="G21" s="38">
        <v>35537</v>
      </c>
      <c r="H21" s="38"/>
      <c r="I21" s="38" t="s">
        <v>546</v>
      </c>
      <c r="J21" s="229">
        <v>4</v>
      </c>
      <c r="K21" s="229">
        <v>8</v>
      </c>
      <c r="L21" s="283" t="s">
        <v>515</v>
      </c>
      <c r="M21" s="284" t="s">
        <v>28</v>
      </c>
      <c r="N21" s="230" t="s">
        <v>545</v>
      </c>
      <c r="O21" s="38">
        <v>35537</v>
      </c>
      <c r="P21" s="231" t="s">
        <v>514</v>
      </c>
      <c r="Q21" s="38">
        <v>27108</v>
      </c>
      <c r="R21" s="285" t="s">
        <v>547</v>
      </c>
      <c r="S21" s="266"/>
      <c r="T21" s="266"/>
      <c r="U21" s="266"/>
      <c r="V21" s="266"/>
      <c r="W21" s="266"/>
      <c r="X21" s="117"/>
    </row>
    <row r="22" spans="1:24" ht="33.75" customHeight="1" x14ac:dyDescent="0.25">
      <c r="A22" s="114"/>
      <c r="B22" s="302" t="s">
        <v>548</v>
      </c>
      <c r="C22" s="161">
        <v>4212079</v>
      </c>
      <c r="D22" s="276" t="s">
        <v>513</v>
      </c>
      <c r="E22" s="276">
        <v>30</v>
      </c>
      <c r="F22" s="277" t="s">
        <v>549</v>
      </c>
      <c r="G22" s="276">
        <v>30690</v>
      </c>
      <c r="H22" s="276" t="s">
        <v>550</v>
      </c>
      <c r="I22" s="276"/>
      <c r="J22" s="276">
        <v>4</v>
      </c>
      <c r="K22" s="276">
        <v>8</v>
      </c>
      <c r="L22" s="286" t="s">
        <v>515</v>
      </c>
      <c r="M22" s="287" t="s">
        <v>28</v>
      </c>
      <c r="N22" s="275" t="s">
        <v>549</v>
      </c>
      <c r="O22" s="276">
        <v>30690</v>
      </c>
      <c r="P22" s="277" t="s">
        <v>551</v>
      </c>
      <c r="Q22" s="276">
        <v>40846</v>
      </c>
      <c r="R22" s="279" t="s">
        <v>552</v>
      </c>
      <c r="S22" s="266"/>
      <c r="T22" s="266"/>
      <c r="U22" s="266"/>
      <c r="V22" s="266"/>
      <c r="W22" s="266"/>
      <c r="X22" s="117"/>
    </row>
    <row r="23" spans="1:24" ht="33.75" customHeight="1" thickBot="1" x14ac:dyDescent="0.3">
      <c r="A23" s="114"/>
      <c r="B23" s="303" t="s">
        <v>553</v>
      </c>
      <c r="C23" s="304">
        <v>4211054</v>
      </c>
      <c r="D23" s="163" t="s">
        <v>513</v>
      </c>
      <c r="E23" s="163">
        <v>30</v>
      </c>
      <c r="F23" s="164" t="s">
        <v>519</v>
      </c>
      <c r="G23" s="163">
        <v>43796</v>
      </c>
      <c r="H23" s="163"/>
      <c r="I23" s="163" t="s">
        <v>520</v>
      </c>
      <c r="J23" s="163">
        <v>4</v>
      </c>
      <c r="K23" s="163">
        <v>8</v>
      </c>
      <c r="L23" s="288" t="s">
        <v>515</v>
      </c>
      <c r="M23" s="289" t="s">
        <v>28</v>
      </c>
      <c r="N23" s="166" t="s">
        <v>519</v>
      </c>
      <c r="O23" s="163">
        <v>43796</v>
      </c>
      <c r="P23" s="164" t="s">
        <v>537</v>
      </c>
      <c r="Q23" s="163">
        <v>18837</v>
      </c>
      <c r="R23" s="290" t="s">
        <v>522</v>
      </c>
      <c r="S23" s="266"/>
      <c r="T23" s="266"/>
      <c r="U23" s="266"/>
      <c r="V23" s="266"/>
      <c r="W23" s="266"/>
      <c r="X23" s="117"/>
    </row>
    <row r="24" spans="1:24" ht="33.75" customHeight="1" x14ac:dyDescent="0.25">
      <c r="A24" s="114"/>
      <c r="B24" s="261"/>
      <c r="C24" s="170"/>
      <c r="D24" s="170"/>
      <c r="E24" s="170"/>
      <c r="F24" s="261"/>
      <c r="G24" s="170"/>
      <c r="H24" s="170"/>
      <c r="I24" s="170"/>
      <c r="J24" s="170"/>
      <c r="K24" s="170"/>
      <c r="L24" s="265"/>
      <c r="M24" s="266"/>
      <c r="N24" s="267"/>
      <c r="O24" s="266"/>
      <c r="P24" s="266"/>
      <c r="Q24" s="266"/>
      <c r="R24" s="266"/>
      <c r="S24" s="266"/>
      <c r="T24" s="266"/>
      <c r="U24" s="266"/>
      <c r="V24" s="266"/>
      <c r="W24" s="266"/>
      <c r="X24" s="117"/>
    </row>
    <row r="25" spans="1:24" ht="33.75" customHeight="1" x14ac:dyDescent="0.25">
      <c r="A25" s="114"/>
      <c r="B25" s="260" t="s">
        <v>554</v>
      </c>
      <c r="C25" s="199"/>
      <c r="D25" s="199"/>
      <c r="E25" s="199"/>
      <c r="F25" s="265"/>
      <c r="G25" s="265"/>
      <c r="H25" s="429" t="s">
        <v>202</v>
      </c>
      <c r="I25" s="430"/>
      <c r="J25" s="199"/>
      <c r="K25" s="199"/>
      <c r="L25" s="199"/>
      <c r="M25" s="199"/>
      <c r="N25" s="261"/>
      <c r="O25" s="199"/>
      <c r="P25" s="199"/>
      <c r="Q25" s="199"/>
      <c r="R25" s="199"/>
      <c r="S25" s="199"/>
      <c r="T25" s="199"/>
      <c r="U25" s="199"/>
      <c r="V25" s="199"/>
      <c r="W25" s="199"/>
      <c r="X25" s="117"/>
    </row>
    <row r="26" spans="1:24" ht="33.75" customHeight="1" thickBot="1" x14ac:dyDescent="0.3">
      <c r="A26" s="114"/>
      <c r="B26" s="262"/>
      <c r="C26" s="265"/>
      <c r="D26" s="264"/>
      <c r="E26" s="265"/>
      <c r="F26" s="265"/>
      <c r="G26" s="265"/>
      <c r="H26" s="433" t="s">
        <v>203</v>
      </c>
      <c r="I26" s="434"/>
      <c r="J26" s="265"/>
      <c r="K26" s="265"/>
      <c r="L26" s="265"/>
      <c r="M26" s="266"/>
      <c r="N26" s="267"/>
      <c r="O26" s="266"/>
      <c r="P26" s="266"/>
      <c r="Q26" s="266"/>
      <c r="R26" s="266"/>
      <c r="S26" s="266"/>
      <c r="T26" s="266"/>
      <c r="U26" s="266"/>
      <c r="V26" s="266"/>
      <c r="W26" s="266"/>
      <c r="X26" s="117"/>
    </row>
    <row r="27" spans="1:24" ht="33.75" customHeight="1" x14ac:dyDescent="0.25">
      <c r="A27" s="114"/>
      <c r="B27" s="425" t="s">
        <v>4</v>
      </c>
      <c r="C27" s="426" t="s">
        <v>5</v>
      </c>
      <c r="D27" s="426" t="s">
        <v>6</v>
      </c>
      <c r="E27" s="268" t="s">
        <v>7</v>
      </c>
      <c r="F27" s="426" t="s">
        <v>8</v>
      </c>
      <c r="G27" s="398" t="s">
        <v>9</v>
      </c>
      <c r="H27" s="404" t="s">
        <v>10</v>
      </c>
      <c r="I27" s="366"/>
      <c r="J27" s="426" t="s">
        <v>11</v>
      </c>
      <c r="K27" s="426" t="s">
        <v>12</v>
      </c>
      <c r="L27" s="426" t="s">
        <v>185</v>
      </c>
      <c r="M27" s="431" t="s">
        <v>306</v>
      </c>
      <c r="N27" s="406" t="s">
        <v>15</v>
      </c>
      <c r="O27" s="402"/>
      <c r="P27" s="401" t="s">
        <v>16</v>
      </c>
      <c r="Q27" s="402"/>
      <c r="R27" s="432" t="s">
        <v>17</v>
      </c>
      <c r="S27" s="123"/>
      <c r="T27" s="123"/>
      <c r="U27" s="123"/>
      <c r="V27" s="123"/>
      <c r="W27" s="171"/>
      <c r="X27" s="117"/>
    </row>
    <row r="28" spans="1:24" ht="33.75" customHeight="1" thickBot="1" x14ac:dyDescent="0.3">
      <c r="A28" s="114"/>
      <c r="B28" s="400"/>
      <c r="C28" s="383"/>
      <c r="D28" s="383"/>
      <c r="E28" s="269" t="s">
        <v>18</v>
      </c>
      <c r="F28" s="383"/>
      <c r="G28" s="383"/>
      <c r="H28" s="127" t="s">
        <v>19</v>
      </c>
      <c r="I28" s="127" t="s">
        <v>20</v>
      </c>
      <c r="J28" s="383"/>
      <c r="K28" s="383"/>
      <c r="L28" s="383"/>
      <c r="M28" s="405"/>
      <c r="N28" s="125" t="s">
        <v>21</v>
      </c>
      <c r="O28" s="126" t="s">
        <v>22</v>
      </c>
      <c r="P28" s="127" t="s">
        <v>21</v>
      </c>
      <c r="Q28" s="127" t="s">
        <v>22</v>
      </c>
      <c r="R28" s="405"/>
      <c r="S28" s="117"/>
      <c r="T28" s="117"/>
      <c r="U28" s="117"/>
      <c r="V28" s="117"/>
      <c r="W28" s="117"/>
      <c r="X28" s="117"/>
    </row>
    <row r="29" spans="1:24" ht="33.75" customHeight="1" x14ac:dyDescent="0.25">
      <c r="A29" s="114"/>
      <c r="B29" s="300" t="s">
        <v>555</v>
      </c>
      <c r="C29" s="301">
        <v>4213006</v>
      </c>
      <c r="D29" s="271" t="s">
        <v>513</v>
      </c>
      <c r="E29" s="271">
        <v>30</v>
      </c>
      <c r="F29" s="153" t="s">
        <v>556</v>
      </c>
      <c r="G29" s="152">
        <v>41612</v>
      </c>
      <c r="H29" s="152"/>
      <c r="I29" s="305" t="s">
        <v>557</v>
      </c>
      <c r="J29" s="152">
        <v>4</v>
      </c>
      <c r="K29" s="152">
        <v>8</v>
      </c>
      <c r="L29" s="306" t="s">
        <v>515</v>
      </c>
      <c r="M29" s="273" t="s">
        <v>28</v>
      </c>
      <c r="N29" s="155" t="s">
        <v>556</v>
      </c>
      <c r="O29" s="152">
        <v>41612</v>
      </c>
      <c r="P29" s="153" t="s">
        <v>558</v>
      </c>
      <c r="Q29" s="152">
        <v>31618</v>
      </c>
      <c r="R29" s="274" t="s">
        <v>559</v>
      </c>
      <c r="S29" s="266"/>
      <c r="T29" s="266"/>
      <c r="U29" s="266"/>
      <c r="V29" s="266"/>
      <c r="W29" s="266"/>
      <c r="X29" s="117"/>
    </row>
    <row r="30" spans="1:24" ht="45" x14ac:dyDescent="0.25">
      <c r="A30" s="114"/>
      <c r="B30" s="302" t="s">
        <v>560</v>
      </c>
      <c r="C30" s="161">
        <v>4213007</v>
      </c>
      <c r="D30" s="276" t="s">
        <v>513</v>
      </c>
      <c r="E30" s="276">
        <v>30</v>
      </c>
      <c r="F30" s="277" t="s">
        <v>540</v>
      </c>
      <c r="G30" s="276">
        <v>38328</v>
      </c>
      <c r="H30" s="276" t="s">
        <v>541</v>
      </c>
      <c r="I30" s="276"/>
      <c r="J30" s="276">
        <v>4</v>
      </c>
      <c r="K30" s="276">
        <v>8</v>
      </c>
      <c r="L30" s="286" t="s">
        <v>515</v>
      </c>
      <c r="M30" s="287" t="s">
        <v>28</v>
      </c>
      <c r="N30" s="275" t="s">
        <v>540</v>
      </c>
      <c r="O30" s="276">
        <v>38328</v>
      </c>
      <c r="P30" s="277" t="s">
        <v>561</v>
      </c>
      <c r="Q30" s="276">
        <v>33142</v>
      </c>
      <c r="R30" s="279" t="s">
        <v>543</v>
      </c>
      <c r="S30" s="266"/>
      <c r="T30" s="266"/>
      <c r="U30" s="266"/>
      <c r="V30" s="266"/>
      <c r="W30" s="266"/>
      <c r="X30" s="117"/>
    </row>
    <row r="31" spans="1:24" ht="33.75" customHeight="1" x14ac:dyDescent="0.25">
      <c r="A31" s="114"/>
      <c r="B31" s="302" t="s">
        <v>562</v>
      </c>
      <c r="C31" s="161">
        <v>4213008</v>
      </c>
      <c r="D31" s="282" t="s">
        <v>513</v>
      </c>
      <c r="E31" s="282">
        <v>30</v>
      </c>
      <c r="F31" s="231" t="s">
        <v>551</v>
      </c>
      <c r="G31" s="229">
        <v>40846</v>
      </c>
      <c r="H31" s="229"/>
      <c r="I31" s="229" t="s">
        <v>563</v>
      </c>
      <c r="J31" s="229">
        <v>4</v>
      </c>
      <c r="K31" s="229">
        <v>8</v>
      </c>
      <c r="L31" s="283" t="s">
        <v>515</v>
      </c>
      <c r="M31" s="284" t="s">
        <v>28</v>
      </c>
      <c r="N31" s="230" t="s">
        <v>551</v>
      </c>
      <c r="O31" s="229">
        <v>40846</v>
      </c>
      <c r="P31" s="231" t="s">
        <v>564</v>
      </c>
      <c r="Q31" s="229">
        <v>30690</v>
      </c>
      <c r="R31" s="285" t="s">
        <v>565</v>
      </c>
      <c r="S31" s="266"/>
      <c r="T31" s="266"/>
      <c r="U31" s="266"/>
      <c r="V31" s="266"/>
      <c r="W31" s="266"/>
      <c r="X31" s="117"/>
    </row>
    <row r="32" spans="1:24" ht="33.75" customHeight="1" x14ac:dyDescent="0.25">
      <c r="A32" s="114"/>
      <c r="B32" s="302" t="s">
        <v>566</v>
      </c>
      <c r="C32" s="161">
        <v>4213009</v>
      </c>
      <c r="D32" s="276" t="s">
        <v>513</v>
      </c>
      <c r="E32" s="276">
        <v>30</v>
      </c>
      <c r="F32" s="277" t="s">
        <v>567</v>
      </c>
      <c r="G32" s="276">
        <v>41572</v>
      </c>
      <c r="H32" s="276"/>
      <c r="I32" s="276" t="s">
        <v>568</v>
      </c>
      <c r="J32" s="276">
        <v>4</v>
      </c>
      <c r="K32" s="276">
        <v>8</v>
      </c>
      <c r="L32" s="276" t="s">
        <v>515</v>
      </c>
      <c r="M32" s="278" t="s">
        <v>28</v>
      </c>
      <c r="N32" s="275" t="s">
        <v>567</v>
      </c>
      <c r="O32" s="276">
        <v>41572</v>
      </c>
      <c r="P32" s="277" t="s">
        <v>514</v>
      </c>
      <c r="Q32" s="276">
        <v>27108</v>
      </c>
      <c r="R32" s="279" t="s">
        <v>569</v>
      </c>
      <c r="S32" s="266"/>
      <c r="T32" s="266"/>
      <c r="U32" s="266"/>
      <c r="V32" s="266"/>
      <c r="W32" s="170"/>
      <c r="X32" s="117"/>
    </row>
    <row r="33" spans="1:26" ht="33.75" customHeight="1" thickBot="1" x14ac:dyDescent="0.3">
      <c r="A33" s="114"/>
      <c r="B33" s="303" t="s">
        <v>570</v>
      </c>
      <c r="C33" s="304">
        <v>4210005</v>
      </c>
      <c r="D33" s="307" t="s">
        <v>513</v>
      </c>
      <c r="E33" s="307">
        <v>30</v>
      </c>
      <c r="F33" s="164" t="s">
        <v>571</v>
      </c>
      <c r="G33" s="163">
        <v>10388</v>
      </c>
      <c r="H33" s="163" t="s">
        <v>572</v>
      </c>
      <c r="I33" s="163"/>
      <c r="J33" s="163">
        <v>4</v>
      </c>
      <c r="K33" s="163">
        <v>8</v>
      </c>
      <c r="L33" s="288" t="s">
        <v>515</v>
      </c>
      <c r="M33" s="289" t="s">
        <v>28</v>
      </c>
      <c r="N33" s="166" t="s">
        <v>571</v>
      </c>
      <c r="O33" s="163">
        <v>10388</v>
      </c>
      <c r="P33" s="164" t="s">
        <v>573</v>
      </c>
      <c r="Q33" s="163">
        <v>41612</v>
      </c>
      <c r="R33" s="290" t="s">
        <v>574</v>
      </c>
      <c r="S33" s="266"/>
      <c r="T33" s="266"/>
      <c r="U33" s="266"/>
      <c r="V33" s="266"/>
      <c r="W33" s="266"/>
      <c r="X33" s="117"/>
    </row>
    <row r="34" spans="1:26" ht="33.75" customHeight="1" x14ac:dyDescent="0.25">
      <c r="A34" s="114"/>
      <c r="B34" s="261"/>
      <c r="C34" s="170"/>
      <c r="D34" s="170"/>
      <c r="E34" s="170"/>
      <c r="F34" s="261"/>
      <c r="G34" s="170"/>
      <c r="H34" s="170"/>
      <c r="I34" s="308"/>
      <c r="J34" s="170"/>
      <c r="K34" s="170"/>
      <c r="L34" s="266"/>
      <c r="M34" s="266"/>
      <c r="N34" s="267"/>
      <c r="O34" s="266"/>
      <c r="P34" s="266"/>
      <c r="Q34" s="266"/>
      <c r="R34" s="266"/>
      <c r="S34" s="266"/>
      <c r="T34" s="266"/>
      <c r="U34" s="266"/>
      <c r="V34" s="266"/>
      <c r="W34" s="266"/>
      <c r="X34" s="117"/>
      <c r="Y34" s="117"/>
      <c r="Z34" s="117"/>
    </row>
    <row r="35" spans="1:26" ht="33.75" customHeight="1" x14ac:dyDescent="0.25">
      <c r="A35" s="114"/>
      <c r="B35" s="260" t="s">
        <v>575</v>
      </c>
      <c r="C35" s="199"/>
      <c r="D35" s="199"/>
      <c r="E35" s="199"/>
      <c r="F35" s="265"/>
      <c r="G35" s="265"/>
      <c r="H35" s="429" t="s">
        <v>202</v>
      </c>
      <c r="I35" s="430"/>
      <c r="J35" s="199"/>
      <c r="K35" s="199"/>
      <c r="L35" s="199"/>
      <c r="M35" s="199"/>
      <c r="N35" s="261"/>
      <c r="O35" s="199"/>
      <c r="P35" s="199"/>
      <c r="Q35" s="199"/>
      <c r="R35" s="199"/>
      <c r="S35" s="199"/>
      <c r="T35" s="199"/>
      <c r="U35" s="199"/>
      <c r="V35" s="199"/>
      <c r="W35" s="199"/>
      <c r="X35" s="117"/>
    </row>
    <row r="36" spans="1:26" ht="33.75" customHeight="1" thickBot="1" x14ac:dyDescent="0.3">
      <c r="A36" s="114"/>
      <c r="B36" s="262"/>
      <c r="C36" s="265"/>
      <c r="D36" s="264"/>
      <c r="E36" s="265"/>
      <c r="F36" s="265"/>
      <c r="G36" s="265"/>
      <c r="H36" s="433" t="s">
        <v>203</v>
      </c>
      <c r="I36" s="434"/>
      <c r="J36" s="265"/>
      <c r="K36" s="265"/>
      <c r="L36" s="265"/>
      <c r="M36" s="266"/>
      <c r="N36" s="267"/>
      <c r="O36" s="266"/>
      <c r="P36" s="266"/>
      <c r="Q36" s="266"/>
      <c r="R36" s="266"/>
      <c r="S36" s="266"/>
      <c r="T36" s="266"/>
      <c r="U36" s="266"/>
      <c r="V36" s="266"/>
      <c r="W36" s="266"/>
      <c r="X36" s="117"/>
    </row>
    <row r="37" spans="1:26" ht="33.75" customHeight="1" x14ac:dyDescent="0.25">
      <c r="A37" s="114"/>
      <c r="B37" s="425" t="s">
        <v>4</v>
      </c>
      <c r="C37" s="426" t="s">
        <v>5</v>
      </c>
      <c r="D37" s="426" t="s">
        <v>6</v>
      </c>
      <c r="E37" s="268" t="s">
        <v>7</v>
      </c>
      <c r="F37" s="426" t="s">
        <v>8</v>
      </c>
      <c r="G37" s="398" t="s">
        <v>9</v>
      </c>
      <c r="H37" s="404" t="s">
        <v>10</v>
      </c>
      <c r="I37" s="366"/>
      <c r="J37" s="426" t="s">
        <v>11</v>
      </c>
      <c r="K37" s="426" t="s">
        <v>12</v>
      </c>
      <c r="L37" s="426" t="s">
        <v>185</v>
      </c>
      <c r="M37" s="431" t="s">
        <v>306</v>
      </c>
      <c r="N37" s="406" t="s">
        <v>15</v>
      </c>
      <c r="O37" s="402"/>
      <c r="P37" s="401" t="s">
        <v>16</v>
      </c>
      <c r="Q37" s="402"/>
      <c r="R37" s="403" t="s">
        <v>17</v>
      </c>
      <c r="S37" s="123"/>
      <c r="T37" s="123"/>
      <c r="U37" s="123"/>
      <c r="V37" s="123"/>
      <c r="W37" s="171"/>
      <c r="X37" s="117"/>
    </row>
    <row r="38" spans="1:26" ht="33.75" customHeight="1" thickBot="1" x14ac:dyDescent="0.3">
      <c r="A38" s="114"/>
      <c r="B38" s="400"/>
      <c r="C38" s="383"/>
      <c r="D38" s="383"/>
      <c r="E38" s="269" t="s">
        <v>18</v>
      </c>
      <c r="F38" s="383"/>
      <c r="G38" s="383"/>
      <c r="H38" s="309" t="s">
        <v>576</v>
      </c>
      <c r="I38" s="309" t="s">
        <v>577</v>
      </c>
      <c r="J38" s="383"/>
      <c r="K38" s="383"/>
      <c r="L38" s="383"/>
      <c r="M38" s="405"/>
      <c r="N38" s="125" t="s">
        <v>21</v>
      </c>
      <c r="O38" s="126" t="s">
        <v>22</v>
      </c>
      <c r="P38" s="127" t="s">
        <v>21</v>
      </c>
      <c r="Q38" s="127" t="s">
        <v>22</v>
      </c>
      <c r="R38" s="397"/>
      <c r="S38" s="117"/>
      <c r="T38" s="117"/>
      <c r="U38" s="117"/>
      <c r="V38" s="117"/>
      <c r="W38" s="117"/>
      <c r="X38" s="117"/>
    </row>
    <row r="39" spans="1:26" ht="33.75" customHeight="1" x14ac:dyDescent="0.25">
      <c r="A39" s="114"/>
      <c r="B39" s="300" t="s">
        <v>578</v>
      </c>
      <c r="C39" s="301">
        <v>4213013</v>
      </c>
      <c r="D39" s="271" t="s">
        <v>513</v>
      </c>
      <c r="E39" s="271">
        <v>30</v>
      </c>
      <c r="F39" s="153" t="s">
        <v>536</v>
      </c>
      <c r="G39" s="152">
        <v>42483</v>
      </c>
      <c r="H39" s="152"/>
      <c r="I39" s="152" t="s">
        <v>532</v>
      </c>
      <c r="J39" s="152">
        <v>4</v>
      </c>
      <c r="K39" s="152">
        <v>8</v>
      </c>
      <c r="L39" s="306" t="s">
        <v>27</v>
      </c>
      <c r="M39" s="273" t="s">
        <v>28</v>
      </c>
      <c r="N39" s="155" t="s">
        <v>536</v>
      </c>
      <c r="O39" s="152">
        <v>42483</v>
      </c>
      <c r="P39" s="153" t="s">
        <v>573</v>
      </c>
      <c r="Q39" s="152">
        <v>41612</v>
      </c>
      <c r="R39" s="310" t="str">
        <f t="shared" ref="R39:R40" si="0">VLOOKUP(O39,'[2]21-P'!$B$6:$M$1048576,12,0)</f>
        <v>raulreyesca84@gmail.com</v>
      </c>
      <c r="S39" s="266"/>
      <c r="T39" s="266"/>
      <c r="U39" s="266"/>
      <c r="V39" s="266"/>
      <c r="W39" s="266"/>
      <c r="X39" s="117"/>
    </row>
    <row r="40" spans="1:26" ht="33.75" customHeight="1" x14ac:dyDescent="0.25">
      <c r="A40" s="114"/>
      <c r="B40" s="302" t="s">
        <v>579</v>
      </c>
      <c r="C40" s="161">
        <v>4213014</v>
      </c>
      <c r="D40" s="276" t="s">
        <v>513</v>
      </c>
      <c r="E40" s="276">
        <v>30</v>
      </c>
      <c r="F40" s="277" t="s">
        <v>561</v>
      </c>
      <c r="G40" s="276">
        <v>33142</v>
      </c>
      <c r="H40" s="276" t="s">
        <v>580</v>
      </c>
      <c r="I40" s="276"/>
      <c r="J40" s="276">
        <v>4</v>
      </c>
      <c r="K40" s="276">
        <v>8</v>
      </c>
      <c r="L40" s="276" t="s">
        <v>27</v>
      </c>
      <c r="M40" s="278" t="s">
        <v>28</v>
      </c>
      <c r="N40" s="275" t="s">
        <v>561</v>
      </c>
      <c r="O40" s="276">
        <v>33142</v>
      </c>
      <c r="P40" s="277" t="s">
        <v>540</v>
      </c>
      <c r="Q40" s="276">
        <v>38328</v>
      </c>
      <c r="R40" s="280" t="str">
        <f t="shared" si="0"/>
        <v>jamestramey@yahoo.com</v>
      </c>
      <c r="S40" s="266"/>
      <c r="T40" s="266"/>
      <c r="U40" s="266"/>
      <c r="V40" s="266"/>
      <c r="W40" s="170"/>
      <c r="X40" s="117"/>
    </row>
    <row r="41" spans="1:26" ht="33.75" customHeight="1" x14ac:dyDescent="0.25">
      <c r="A41" s="114"/>
      <c r="B41" s="302" t="s">
        <v>581</v>
      </c>
      <c r="C41" s="161">
        <v>4210007</v>
      </c>
      <c r="D41" s="282" t="s">
        <v>513</v>
      </c>
      <c r="E41" s="282">
        <v>30</v>
      </c>
      <c r="F41" s="231" t="s">
        <v>567</v>
      </c>
      <c r="G41" s="311">
        <v>41572</v>
      </c>
      <c r="H41" s="311"/>
      <c r="I41" s="311" t="s">
        <v>568</v>
      </c>
      <c r="J41" s="229">
        <v>4</v>
      </c>
      <c r="K41" s="229">
        <v>8</v>
      </c>
      <c r="L41" s="283" t="s">
        <v>27</v>
      </c>
      <c r="M41" s="284" t="s">
        <v>28</v>
      </c>
      <c r="N41" s="230" t="s">
        <v>567</v>
      </c>
      <c r="O41" s="311">
        <v>41572</v>
      </c>
      <c r="P41" s="231" t="s">
        <v>582</v>
      </c>
      <c r="Q41" s="311">
        <v>27211</v>
      </c>
      <c r="R41" s="232" t="s">
        <v>569</v>
      </c>
      <c r="S41" s="266"/>
      <c r="T41" s="266"/>
      <c r="U41" s="266"/>
      <c r="V41" s="266"/>
      <c r="W41" s="266"/>
      <c r="X41" s="117"/>
    </row>
    <row r="42" spans="1:26" ht="33.75" customHeight="1" x14ac:dyDescent="0.25">
      <c r="A42" s="114"/>
      <c r="B42" s="302" t="s">
        <v>583</v>
      </c>
      <c r="C42" s="161">
        <v>4213015</v>
      </c>
      <c r="D42" s="276" t="s">
        <v>513</v>
      </c>
      <c r="E42" s="276">
        <v>30</v>
      </c>
      <c r="F42" s="277" t="s">
        <v>582</v>
      </c>
      <c r="G42" s="276">
        <v>27211</v>
      </c>
      <c r="H42" s="276" t="s">
        <v>584</v>
      </c>
      <c r="I42" s="276"/>
      <c r="J42" s="276">
        <v>4</v>
      </c>
      <c r="K42" s="276">
        <v>8</v>
      </c>
      <c r="L42" s="286" t="s">
        <v>27</v>
      </c>
      <c r="M42" s="287" t="s">
        <v>28</v>
      </c>
      <c r="N42" s="275" t="s">
        <v>582</v>
      </c>
      <c r="O42" s="276">
        <v>27211</v>
      </c>
      <c r="P42" s="277" t="s">
        <v>585</v>
      </c>
      <c r="Q42" s="276">
        <v>41572</v>
      </c>
      <c r="R42" s="280" t="str">
        <f t="shared" ref="R42:R43" si="1">VLOOKUP(O42,'[2]21-P'!$B$6:$M$1048576,12,0)</f>
        <v xml:space="preserve">agranados@cua.uam.mx </v>
      </c>
      <c r="S42" s="266"/>
      <c r="T42" s="266"/>
      <c r="U42" s="266"/>
      <c r="V42" s="266"/>
      <c r="W42" s="266"/>
      <c r="X42" s="117"/>
    </row>
    <row r="43" spans="1:26" ht="33.75" customHeight="1" thickBot="1" x14ac:dyDescent="0.3">
      <c r="A43" s="114"/>
      <c r="B43" s="303" t="s">
        <v>586</v>
      </c>
      <c r="C43" s="304">
        <v>4214069</v>
      </c>
      <c r="D43" s="307" t="s">
        <v>513</v>
      </c>
      <c r="E43" s="307">
        <v>30</v>
      </c>
      <c r="F43" s="164" t="s">
        <v>587</v>
      </c>
      <c r="G43" s="163">
        <v>38550</v>
      </c>
      <c r="H43" s="163"/>
      <c r="I43" s="163" t="s">
        <v>580</v>
      </c>
      <c r="J43" s="163">
        <v>4</v>
      </c>
      <c r="K43" s="163">
        <v>8</v>
      </c>
      <c r="L43" s="288" t="s">
        <v>27</v>
      </c>
      <c r="M43" s="289" t="s">
        <v>28</v>
      </c>
      <c r="N43" s="166" t="s">
        <v>587</v>
      </c>
      <c r="O43" s="163">
        <v>38550</v>
      </c>
      <c r="P43" s="164" t="s">
        <v>588</v>
      </c>
      <c r="Q43" s="163">
        <v>18837</v>
      </c>
      <c r="R43" s="291" t="str">
        <f t="shared" si="1"/>
        <v>p.aroch@gmail.com</v>
      </c>
      <c r="S43" s="266"/>
      <c r="T43" s="266"/>
      <c r="U43" s="266"/>
      <c r="V43" s="266"/>
      <c r="W43" s="266"/>
      <c r="X43" s="117"/>
    </row>
    <row r="44" spans="1:26" ht="33.75" customHeight="1" x14ac:dyDescent="0.25">
      <c r="A44" s="114"/>
      <c r="B44" s="260" t="s">
        <v>589</v>
      </c>
      <c r="C44" s="199"/>
      <c r="D44" s="199"/>
      <c r="E44" s="199"/>
      <c r="F44" s="199"/>
      <c r="G44" s="199"/>
      <c r="H44" s="429" t="s">
        <v>202</v>
      </c>
      <c r="I44" s="430"/>
      <c r="J44" s="199"/>
      <c r="K44" s="199"/>
      <c r="L44" s="199"/>
      <c r="M44" s="199"/>
      <c r="N44" s="261"/>
      <c r="O44" s="199"/>
      <c r="P44" s="199"/>
      <c r="Q44" s="199"/>
      <c r="R44" s="199"/>
      <c r="S44" s="199"/>
      <c r="T44" s="199"/>
      <c r="U44" s="199"/>
      <c r="V44" s="199"/>
      <c r="W44" s="199"/>
      <c r="X44" s="117"/>
    </row>
    <row r="45" spans="1:26" ht="33.75" customHeight="1" thickBot="1" x14ac:dyDescent="0.3">
      <c r="A45" s="114"/>
      <c r="B45" s="262"/>
      <c r="C45" s="265"/>
      <c r="D45" s="264"/>
      <c r="E45" s="265"/>
      <c r="F45" s="265"/>
      <c r="G45" s="265"/>
      <c r="H45" s="433" t="s">
        <v>203</v>
      </c>
      <c r="I45" s="434"/>
      <c r="J45" s="265"/>
      <c r="K45" s="265"/>
      <c r="L45" s="265"/>
      <c r="M45" s="266"/>
      <c r="N45" s="267"/>
      <c r="O45" s="266"/>
      <c r="P45" s="266"/>
      <c r="Q45" s="266"/>
      <c r="R45" s="266"/>
      <c r="S45" s="266"/>
      <c r="T45" s="266"/>
      <c r="U45" s="266"/>
      <c r="V45" s="266"/>
      <c r="W45" s="266"/>
      <c r="X45" s="117"/>
    </row>
    <row r="46" spans="1:26" ht="33.75" customHeight="1" x14ac:dyDescent="0.25">
      <c r="A46" s="114"/>
      <c r="B46" s="425" t="s">
        <v>4</v>
      </c>
      <c r="C46" s="426" t="s">
        <v>5</v>
      </c>
      <c r="D46" s="426" t="s">
        <v>6</v>
      </c>
      <c r="E46" s="268" t="s">
        <v>7</v>
      </c>
      <c r="F46" s="426" t="s">
        <v>8</v>
      </c>
      <c r="G46" s="398" t="s">
        <v>9</v>
      </c>
      <c r="H46" s="404" t="s">
        <v>10</v>
      </c>
      <c r="I46" s="366"/>
      <c r="J46" s="426" t="s">
        <v>11</v>
      </c>
      <c r="K46" s="426" t="s">
        <v>12</v>
      </c>
      <c r="L46" s="426" t="s">
        <v>185</v>
      </c>
      <c r="M46" s="431" t="s">
        <v>306</v>
      </c>
      <c r="N46" s="406" t="s">
        <v>15</v>
      </c>
      <c r="O46" s="402"/>
      <c r="P46" s="401" t="s">
        <v>16</v>
      </c>
      <c r="Q46" s="402"/>
      <c r="R46" s="403" t="s">
        <v>17</v>
      </c>
      <c r="S46" s="123"/>
      <c r="T46" s="123"/>
      <c r="U46" s="123"/>
      <c r="V46" s="123"/>
      <c r="W46" s="171"/>
      <c r="X46" s="117"/>
    </row>
    <row r="47" spans="1:26" ht="33.75" customHeight="1" thickBot="1" x14ac:dyDescent="0.3">
      <c r="A47" s="114"/>
      <c r="B47" s="400"/>
      <c r="C47" s="383"/>
      <c r="D47" s="383"/>
      <c r="E47" s="269" t="s">
        <v>18</v>
      </c>
      <c r="F47" s="383"/>
      <c r="G47" s="383"/>
      <c r="H47" s="127" t="s">
        <v>19</v>
      </c>
      <c r="I47" s="127" t="s">
        <v>20</v>
      </c>
      <c r="J47" s="383"/>
      <c r="K47" s="383"/>
      <c r="L47" s="383"/>
      <c r="M47" s="405"/>
      <c r="N47" s="312" t="s">
        <v>21</v>
      </c>
      <c r="O47" s="126" t="s">
        <v>22</v>
      </c>
      <c r="P47" s="127" t="s">
        <v>21</v>
      </c>
      <c r="Q47" s="127" t="s">
        <v>22</v>
      </c>
      <c r="R47" s="397"/>
      <c r="S47" s="117"/>
      <c r="T47" s="117"/>
      <c r="U47" s="117"/>
      <c r="V47" s="117"/>
      <c r="W47" s="117"/>
      <c r="X47" s="117"/>
    </row>
    <row r="48" spans="1:26" ht="33.75" customHeight="1" x14ac:dyDescent="0.25">
      <c r="A48" s="114"/>
      <c r="B48" s="300" t="s">
        <v>590</v>
      </c>
      <c r="C48" s="301">
        <v>4214077</v>
      </c>
      <c r="D48" s="313" t="s">
        <v>513</v>
      </c>
      <c r="E48" s="313">
        <v>30</v>
      </c>
      <c r="F48" s="314" t="s">
        <v>529</v>
      </c>
      <c r="G48" s="313">
        <v>39816</v>
      </c>
      <c r="H48" s="313" t="s">
        <v>591</v>
      </c>
      <c r="I48" s="313"/>
      <c r="J48" s="313">
        <v>4</v>
      </c>
      <c r="K48" s="313">
        <v>8</v>
      </c>
      <c r="L48" s="313" t="s">
        <v>27</v>
      </c>
      <c r="M48" s="315" t="s">
        <v>592</v>
      </c>
      <c r="N48" s="316" t="s">
        <v>529</v>
      </c>
      <c r="O48" s="313">
        <v>39816</v>
      </c>
      <c r="P48" s="314" t="s">
        <v>514</v>
      </c>
      <c r="Q48" s="313">
        <v>27108</v>
      </c>
      <c r="R48" s="317" t="s">
        <v>533</v>
      </c>
      <c r="S48" s="266"/>
      <c r="T48" s="266"/>
      <c r="U48" s="266"/>
      <c r="V48" s="266"/>
      <c r="W48" s="170"/>
      <c r="X48" s="117"/>
    </row>
    <row r="49" spans="1:24" ht="33.75" customHeight="1" x14ac:dyDescent="0.25">
      <c r="A49" s="114"/>
      <c r="B49" s="302" t="s">
        <v>593</v>
      </c>
      <c r="C49" s="161">
        <v>4214072</v>
      </c>
      <c r="D49" s="319" t="s">
        <v>513</v>
      </c>
      <c r="E49" s="319">
        <v>30</v>
      </c>
      <c r="F49" s="318" t="s">
        <v>594</v>
      </c>
      <c r="G49" s="319">
        <v>44039</v>
      </c>
      <c r="H49" s="319"/>
      <c r="I49" s="319" t="s">
        <v>595</v>
      </c>
      <c r="J49" s="319">
        <v>4</v>
      </c>
      <c r="K49" s="319">
        <v>8</v>
      </c>
      <c r="L49" s="319" t="s">
        <v>27</v>
      </c>
      <c r="M49" s="320" t="s">
        <v>258</v>
      </c>
      <c r="N49" s="321" t="s">
        <v>594</v>
      </c>
      <c r="O49" s="319">
        <v>44039</v>
      </c>
      <c r="P49" s="318" t="s">
        <v>529</v>
      </c>
      <c r="Q49" s="319">
        <v>39816</v>
      </c>
      <c r="R49" s="322" t="s">
        <v>596</v>
      </c>
      <c r="S49" s="266"/>
      <c r="T49" s="266"/>
      <c r="U49" s="266"/>
      <c r="V49" s="266"/>
      <c r="W49" s="170"/>
      <c r="X49" s="117"/>
    </row>
    <row r="50" spans="1:24" ht="33.75" customHeight="1" x14ac:dyDescent="0.25">
      <c r="A50" s="114"/>
      <c r="B50" s="302" t="s">
        <v>597</v>
      </c>
      <c r="C50" s="161">
        <v>4213025</v>
      </c>
      <c r="D50" s="319" t="s">
        <v>513</v>
      </c>
      <c r="E50" s="319">
        <v>10</v>
      </c>
      <c r="F50" s="318" t="s">
        <v>598</v>
      </c>
      <c r="G50" s="319">
        <v>22681</v>
      </c>
      <c r="H50" s="319"/>
      <c r="I50" s="319" t="s">
        <v>599</v>
      </c>
      <c r="J50" s="319">
        <v>4</v>
      </c>
      <c r="K50" s="319">
        <v>8</v>
      </c>
      <c r="L50" s="319" t="s">
        <v>27</v>
      </c>
      <c r="M50" s="320" t="s">
        <v>258</v>
      </c>
      <c r="N50" s="321" t="s">
        <v>598</v>
      </c>
      <c r="O50" s="319">
        <v>22681</v>
      </c>
      <c r="P50" s="318" t="s">
        <v>514</v>
      </c>
      <c r="Q50" s="319">
        <v>27108</v>
      </c>
      <c r="R50" s="322" t="s">
        <v>600</v>
      </c>
      <c r="S50" s="266"/>
      <c r="T50" s="266"/>
      <c r="U50" s="266"/>
      <c r="V50" s="266"/>
      <c r="W50" s="170"/>
      <c r="X50" s="117"/>
    </row>
    <row r="51" spans="1:24" ht="33.75" customHeight="1" x14ac:dyDescent="0.25">
      <c r="A51" s="114"/>
      <c r="B51" s="302" t="s">
        <v>601</v>
      </c>
      <c r="C51" s="161">
        <v>4213026</v>
      </c>
      <c r="D51" s="319" t="s">
        <v>513</v>
      </c>
      <c r="E51" s="319">
        <v>10</v>
      </c>
      <c r="F51" s="318" t="s">
        <v>598</v>
      </c>
      <c r="G51" s="319">
        <v>22681</v>
      </c>
      <c r="H51" s="319"/>
      <c r="I51" s="319" t="s">
        <v>599</v>
      </c>
      <c r="J51" s="319">
        <v>4</v>
      </c>
      <c r="K51" s="319">
        <v>8</v>
      </c>
      <c r="L51" s="319" t="s">
        <v>27</v>
      </c>
      <c r="M51" s="320" t="s">
        <v>258</v>
      </c>
      <c r="N51" s="321" t="s">
        <v>598</v>
      </c>
      <c r="O51" s="319">
        <v>22681</v>
      </c>
      <c r="P51" s="318" t="s">
        <v>514</v>
      </c>
      <c r="Q51" s="319">
        <v>27108</v>
      </c>
      <c r="R51" s="322" t="s">
        <v>600</v>
      </c>
      <c r="S51" s="266"/>
      <c r="T51" s="266"/>
      <c r="U51" s="266"/>
      <c r="V51" s="266"/>
      <c r="W51" s="170"/>
      <c r="X51" s="117"/>
    </row>
    <row r="52" spans="1:24" ht="33.75" customHeight="1" x14ac:dyDescent="0.25">
      <c r="A52" s="114"/>
      <c r="B52" s="302" t="s">
        <v>602</v>
      </c>
      <c r="C52" s="161">
        <v>4213027</v>
      </c>
      <c r="D52" s="319" t="s">
        <v>513</v>
      </c>
      <c r="E52" s="319">
        <v>10</v>
      </c>
      <c r="F52" s="318" t="s">
        <v>598</v>
      </c>
      <c r="G52" s="319">
        <v>22681</v>
      </c>
      <c r="H52" s="319"/>
      <c r="I52" s="319" t="s">
        <v>599</v>
      </c>
      <c r="J52" s="319">
        <v>4</v>
      </c>
      <c r="K52" s="319">
        <v>8</v>
      </c>
      <c r="L52" s="319" t="s">
        <v>27</v>
      </c>
      <c r="M52" s="320" t="s">
        <v>592</v>
      </c>
      <c r="N52" s="321" t="s">
        <v>598</v>
      </c>
      <c r="O52" s="319">
        <v>22681</v>
      </c>
      <c r="P52" s="318" t="s">
        <v>514</v>
      </c>
      <c r="Q52" s="319">
        <v>27108</v>
      </c>
      <c r="R52" s="322" t="s">
        <v>600</v>
      </c>
      <c r="S52" s="266"/>
      <c r="T52" s="266"/>
      <c r="U52" s="266"/>
      <c r="V52" s="266"/>
      <c r="W52" s="170"/>
      <c r="X52" s="117"/>
    </row>
    <row r="53" spans="1:24" ht="33.75" customHeight="1" x14ac:dyDescent="0.25">
      <c r="A53" s="114"/>
      <c r="B53" s="302" t="s">
        <v>603</v>
      </c>
      <c r="C53" s="161">
        <v>4214082</v>
      </c>
      <c r="D53" s="323" t="s">
        <v>513</v>
      </c>
      <c r="E53" s="323">
        <v>30</v>
      </c>
      <c r="F53" s="324" t="s">
        <v>604</v>
      </c>
      <c r="G53" s="323">
        <v>43703</v>
      </c>
      <c r="H53" s="323" t="s">
        <v>605</v>
      </c>
      <c r="I53" s="323"/>
      <c r="J53" s="323">
        <v>4</v>
      </c>
      <c r="K53" s="323">
        <v>8</v>
      </c>
      <c r="L53" s="323" t="s">
        <v>27</v>
      </c>
      <c r="M53" s="325" t="s">
        <v>592</v>
      </c>
      <c r="N53" s="326" t="s">
        <v>604</v>
      </c>
      <c r="O53" s="323">
        <v>43703</v>
      </c>
      <c r="P53" s="324" t="s">
        <v>587</v>
      </c>
      <c r="Q53" s="323">
        <v>38550</v>
      </c>
      <c r="R53" s="327" t="s">
        <v>606</v>
      </c>
      <c r="S53" s="266"/>
      <c r="T53" s="266"/>
      <c r="U53" s="266"/>
      <c r="V53" s="266"/>
      <c r="W53" s="170"/>
      <c r="X53" s="117"/>
    </row>
    <row r="54" spans="1:24" ht="33.75" customHeight="1" x14ac:dyDescent="0.25">
      <c r="A54" s="114"/>
      <c r="B54" s="302" t="s">
        <v>607</v>
      </c>
      <c r="C54" s="161">
        <v>4214085</v>
      </c>
      <c r="D54" s="323" t="s">
        <v>513</v>
      </c>
      <c r="E54" s="323">
        <v>30</v>
      </c>
      <c r="F54" s="324" t="s">
        <v>608</v>
      </c>
      <c r="G54" s="323">
        <v>34317</v>
      </c>
      <c r="H54" s="323" t="s">
        <v>609</v>
      </c>
      <c r="I54" s="323"/>
      <c r="J54" s="323">
        <v>4</v>
      </c>
      <c r="K54" s="323">
        <v>8</v>
      </c>
      <c r="L54" s="323" t="s">
        <v>27</v>
      </c>
      <c r="M54" s="325" t="s">
        <v>592</v>
      </c>
      <c r="N54" s="326" t="s">
        <v>608</v>
      </c>
      <c r="O54" s="323">
        <v>34317</v>
      </c>
      <c r="P54" s="324" t="s">
        <v>542</v>
      </c>
      <c r="Q54" s="323">
        <v>33078</v>
      </c>
      <c r="R54" s="327" t="s">
        <v>610</v>
      </c>
      <c r="S54" s="266"/>
      <c r="T54" s="266"/>
      <c r="U54" s="266"/>
      <c r="V54" s="266"/>
      <c r="W54" s="170"/>
      <c r="X54" s="117"/>
    </row>
    <row r="55" spans="1:24" ht="33.75" customHeight="1" x14ac:dyDescent="0.25">
      <c r="A55" s="114"/>
      <c r="B55" s="302" t="s">
        <v>611</v>
      </c>
      <c r="C55" s="161">
        <v>4213022</v>
      </c>
      <c r="D55" s="323" t="s">
        <v>513</v>
      </c>
      <c r="E55" s="323">
        <v>10</v>
      </c>
      <c r="F55" s="324" t="s">
        <v>542</v>
      </c>
      <c r="G55" s="323">
        <v>33078</v>
      </c>
      <c r="H55" s="323"/>
      <c r="I55" s="323" t="s">
        <v>612</v>
      </c>
      <c r="J55" s="323">
        <v>4</v>
      </c>
      <c r="K55" s="323">
        <v>8</v>
      </c>
      <c r="L55" s="323" t="s">
        <v>27</v>
      </c>
      <c r="M55" s="325" t="s">
        <v>258</v>
      </c>
      <c r="N55" s="326" t="s">
        <v>542</v>
      </c>
      <c r="O55" s="323">
        <v>33078</v>
      </c>
      <c r="P55" s="324" t="s">
        <v>604</v>
      </c>
      <c r="Q55" s="323">
        <v>43703</v>
      </c>
      <c r="R55" s="327" t="s">
        <v>613</v>
      </c>
      <c r="S55" s="266"/>
      <c r="T55" s="266"/>
      <c r="U55" s="266"/>
      <c r="V55" s="266"/>
      <c r="W55" s="170"/>
      <c r="X55" s="117"/>
    </row>
    <row r="56" spans="1:24" ht="33.75" customHeight="1" x14ac:dyDescent="0.25">
      <c r="A56" s="114"/>
      <c r="B56" s="302" t="s">
        <v>614</v>
      </c>
      <c r="C56" s="161">
        <v>4213023</v>
      </c>
      <c r="D56" s="323" t="s">
        <v>513</v>
      </c>
      <c r="E56" s="323">
        <v>10</v>
      </c>
      <c r="F56" s="324" t="s">
        <v>542</v>
      </c>
      <c r="G56" s="323">
        <v>33078</v>
      </c>
      <c r="H56" s="323"/>
      <c r="I56" s="323" t="s">
        <v>612</v>
      </c>
      <c r="J56" s="323">
        <v>4</v>
      </c>
      <c r="K56" s="323">
        <v>8</v>
      </c>
      <c r="L56" s="323" t="s">
        <v>27</v>
      </c>
      <c r="M56" s="325" t="s">
        <v>258</v>
      </c>
      <c r="N56" s="326" t="s">
        <v>542</v>
      </c>
      <c r="O56" s="323">
        <v>33078</v>
      </c>
      <c r="P56" s="324" t="s">
        <v>604</v>
      </c>
      <c r="Q56" s="323">
        <v>43703</v>
      </c>
      <c r="R56" s="327" t="s">
        <v>613</v>
      </c>
      <c r="S56" s="266"/>
      <c r="T56" s="266"/>
      <c r="U56" s="266"/>
      <c r="V56" s="266"/>
      <c r="W56" s="170"/>
      <c r="X56" s="117"/>
    </row>
    <row r="57" spans="1:24" ht="33.75" customHeight="1" x14ac:dyDescent="0.25">
      <c r="A57" s="114"/>
      <c r="B57" s="302" t="s">
        <v>615</v>
      </c>
      <c r="C57" s="161">
        <v>4213024</v>
      </c>
      <c r="D57" s="323" t="s">
        <v>513</v>
      </c>
      <c r="E57" s="323">
        <v>10</v>
      </c>
      <c r="F57" s="324" t="s">
        <v>542</v>
      </c>
      <c r="G57" s="323">
        <v>33078</v>
      </c>
      <c r="H57" s="323"/>
      <c r="I57" s="323" t="s">
        <v>612</v>
      </c>
      <c r="J57" s="323">
        <v>4</v>
      </c>
      <c r="K57" s="323">
        <v>8</v>
      </c>
      <c r="L57" s="323" t="s">
        <v>27</v>
      </c>
      <c r="M57" s="325" t="s">
        <v>592</v>
      </c>
      <c r="N57" s="326" t="s">
        <v>542</v>
      </c>
      <c r="O57" s="323">
        <v>33078</v>
      </c>
      <c r="P57" s="324" t="s">
        <v>604</v>
      </c>
      <c r="Q57" s="323">
        <v>43703</v>
      </c>
      <c r="R57" s="327" t="s">
        <v>613</v>
      </c>
      <c r="S57" s="266"/>
      <c r="T57" s="266"/>
      <c r="U57" s="266"/>
      <c r="V57" s="266"/>
      <c r="W57" s="170"/>
      <c r="X57" s="117"/>
    </row>
    <row r="58" spans="1:24" ht="33.75" customHeight="1" x14ac:dyDescent="0.25">
      <c r="A58" s="114"/>
      <c r="B58" s="302" t="s">
        <v>616</v>
      </c>
      <c r="C58" s="161">
        <v>4212082</v>
      </c>
      <c r="D58" s="328" t="s">
        <v>513</v>
      </c>
      <c r="E58" s="328">
        <v>30</v>
      </c>
      <c r="F58" s="329" t="s">
        <v>524</v>
      </c>
      <c r="G58" s="328">
        <v>18837</v>
      </c>
      <c r="H58" s="328" t="s">
        <v>520</v>
      </c>
      <c r="I58" s="328"/>
      <c r="J58" s="328">
        <v>4</v>
      </c>
      <c r="K58" s="328">
        <v>8</v>
      </c>
      <c r="L58" s="328" t="s">
        <v>27</v>
      </c>
      <c r="M58" s="330" t="s">
        <v>592</v>
      </c>
      <c r="N58" s="331" t="s">
        <v>524</v>
      </c>
      <c r="O58" s="328">
        <v>18837</v>
      </c>
      <c r="P58" s="329" t="s">
        <v>573</v>
      </c>
      <c r="Q58" s="328">
        <v>41612</v>
      </c>
      <c r="R58" s="332" t="s">
        <v>525</v>
      </c>
      <c r="S58" s="266"/>
      <c r="T58" s="266"/>
      <c r="U58" s="266"/>
      <c r="V58" s="266"/>
      <c r="W58" s="170"/>
      <c r="X58" s="117"/>
    </row>
    <row r="59" spans="1:24" ht="33.75" customHeight="1" x14ac:dyDescent="0.25">
      <c r="A59" s="114"/>
      <c r="B59" s="302" t="s">
        <v>617</v>
      </c>
      <c r="C59" s="161">
        <v>4211081</v>
      </c>
      <c r="D59" s="328" t="s">
        <v>513</v>
      </c>
      <c r="E59" s="328">
        <v>30</v>
      </c>
      <c r="F59" s="329" t="s">
        <v>618</v>
      </c>
      <c r="G59" s="328">
        <v>31618</v>
      </c>
      <c r="H59" s="328"/>
      <c r="I59" s="328" t="s">
        <v>252</v>
      </c>
      <c r="J59" s="328">
        <v>4</v>
      </c>
      <c r="K59" s="328">
        <v>8</v>
      </c>
      <c r="L59" s="328" t="s">
        <v>27</v>
      </c>
      <c r="M59" s="330" t="s">
        <v>592</v>
      </c>
      <c r="N59" s="331" t="s">
        <v>618</v>
      </c>
      <c r="O59" s="328">
        <v>31618</v>
      </c>
      <c r="P59" s="329" t="s">
        <v>516</v>
      </c>
      <c r="Q59" s="328">
        <v>18837</v>
      </c>
      <c r="R59" s="332" t="s">
        <v>619</v>
      </c>
      <c r="S59" s="266"/>
      <c r="T59" s="266"/>
      <c r="U59" s="266"/>
      <c r="V59" s="266"/>
      <c r="W59" s="170"/>
      <c r="X59" s="117"/>
    </row>
    <row r="60" spans="1:24" ht="33.75" customHeight="1" x14ac:dyDescent="0.25">
      <c r="A60" s="114"/>
      <c r="B60" s="302" t="s">
        <v>620</v>
      </c>
      <c r="C60" s="161">
        <v>4214079</v>
      </c>
      <c r="D60" s="328" t="s">
        <v>513</v>
      </c>
      <c r="E60" s="328">
        <v>10</v>
      </c>
      <c r="F60" s="329" t="s">
        <v>556</v>
      </c>
      <c r="G60" s="328">
        <v>41612</v>
      </c>
      <c r="H60" s="328"/>
      <c r="I60" s="328" t="s">
        <v>541</v>
      </c>
      <c r="J60" s="328">
        <v>4</v>
      </c>
      <c r="K60" s="328">
        <v>8</v>
      </c>
      <c r="L60" s="328" t="s">
        <v>27</v>
      </c>
      <c r="M60" s="330" t="s">
        <v>258</v>
      </c>
      <c r="N60" s="331" t="s">
        <v>556</v>
      </c>
      <c r="O60" s="328">
        <v>41612</v>
      </c>
      <c r="P60" s="329" t="s">
        <v>618</v>
      </c>
      <c r="Q60" s="328">
        <v>31618</v>
      </c>
      <c r="R60" s="332" t="s">
        <v>559</v>
      </c>
      <c r="S60" s="266"/>
      <c r="T60" s="266"/>
      <c r="U60" s="266"/>
      <c r="V60" s="266"/>
      <c r="W60" s="170"/>
      <c r="X60" s="117"/>
    </row>
    <row r="61" spans="1:24" ht="33.75" customHeight="1" x14ac:dyDescent="0.25">
      <c r="A61" s="114"/>
      <c r="B61" s="302" t="s">
        <v>621</v>
      </c>
      <c r="C61" s="161">
        <v>4214080</v>
      </c>
      <c r="D61" s="328" t="s">
        <v>513</v>
      </c>
      <c r="E61" s="328">
        <v>10</v>
      </c>
      <c r="F61" s="329" t="s">
        <v>556</v>
      </c>
      <c r="G61" s="328">
        <v>41612</v>
      </c>
      <c r="H61" s="328"/>
      <c r="I61" s="328" t="s">
        <v>541</v>
      </c>
      <c r="J61" s="328">
        <v>4</v>
      </c>
      <c r="K61" s="328">
        <v>8</v>
      </c>
      <c r="L61" s="328" t="s">
        <v>27</v>
      </c>
      <c r="M61" s="330" t="s">
        <v>258</v>
      </c>
      <c r="N61" s="331" t="s">
        <v>556</v>
      </c>
      <c r="O61" s="328">
        <v>41612</v>
      </c>
      <c r="P61" s="329" t="s">
        <v>618</v>
      </c>
      <c r="Q61" s="328">
        <v>31618</v>
      </c>
      <c r="R61" s="332" t="s">
        <v>559</v>
      </c>
      <c r="S61" s="266"/>
      <c r="T61" s="266"/>
      <c r="U61" s="266"/>
      <c r="V61" s="266"/>
      <c r="W61" s="170"/>
      <c r="X61" s="117"/>
    </row>
    <row r="62" spans="1:24" ht="33.75" customHeight="1" x14ac:dyDescent="0.25">
      <c r="A62" s="114"/>
      <c r="B62" s="302" t="s">
        <v>622</v>
      </c>
      <c r="C62" s="161">
        <v>4214081</v>
      </c>
      <c r="D62" s="328" t="s">
        <v>513</v>
      </c>
      <c r="E62" s="328">
        <v>10</v>
      </c>
      <c r="F62" s="329" t="s">
        <v>556</v>
      </c>
      <c r="G62" s="328">
        <v>41612</v>
      </c>
      <c r="H62" s="328"/>
      <c r="I62" s="328" t="s">
        <v>541</v>
      </c>
      <c r="J62" s="328">
        <v>4</v>
      </c>
      <c r="K62" s="328">
        <v>8</v>
      </c>
      <c r="L62" s="328" t="s">
        <v>27</v>
      </c>
      <c r="M62" s="330" t="s">
        <v>592</v>
      </c>
      <c r="N62" s="331" t="s">
        <v>556</v>
      </c>
      <c r="O62" s="328">
        <v>41612</v>
      </c>
      <c r="P62" s="329" t="s">
        <v>618</v>
      </c>
      <c r="Q62" s="328">
        <v>31618</v>
      </c>
      <c r="R62" s="332" t="s">
        <v>559</v>
      </c>
      <c r="S62" s="266"/>
      <c r="T62" s="266"/>
      <c r="U62" s="266"/>
      <c r="V62" s="266"/>
      <c r="W62" s="170"/>
      <c r="X62" s="117"/>
    </row>
    <row r="63" spans="1:24" ht="33.75" customHeight="1" x14ac:dyDescent="0.25">
      <c r="A63" s="114"/>
      <c r="B63" s="333" t="s">
        <v>623</v>
      </c>
      <c r="C63" s="334">
        <v>4214094</v>
      </c>
      <c r="D63" s="334" t="s">
        <v>513</v>
      </c>
      <c r="E63" s="334">
        <v>30</v>
      </c>
      <c r="F63" s="335" t="s">
        <v>624</v>
      </c>
      <c r="G63" s="334">
        <v>44815</v>
      </c>
      <c r="H63" s="334" t="s">
        <v>625</v>
      </c>
      <c r="I63" s="334"/>
      <c r="J63" s="334">
        <v>6</v>
      </c>
      <c r="K63" s="334">
        <v>8</v>
      </c>
      <c r="L63" s="334" t="s">
        <v>27</v>
      </c>
      <c r="M63" s="336" t="s">
        <v>258</v>
      </c>
      <c r="N63" s="337" t="s">
        <v>624</v>
      </c>
      <c r="O63" s="334">
        <v>44815</v>
      </c>
      <c r="P63" s="335" t="s">
        <v>514</v>
      </c>
      <c r="Q63" s="334">
        <v>27108</v>
      </c>
      <c r="R63" s="338" t="s">
        <v>626</v>
      </c>
      <c r="S63" s="266"/>
      <c r="T63" s="266"/>
      <c r="U63" s="266"/>
      <c r="V63" s="266"/>
      <c r="W63" s="170"/>
      <c r="X63" s="117"/>
    </row>
    <row r="64" spans="1:24" ht="33.75" customHeight="1" x14ac:dyDescent="0.25">
      <c r="A64" s="114"/>
      <c r="B64" s="333" t="s">
        <v>627</v>
      </c>
      <c r="C64" s="334">
        <v>4214095</v>
      </c>
      <c r="D64" s="334" t="s">
        <v>513</v>
      </c>
      <c r="E64" s="334">
        <v>30</v>
      </c>
      <c r="F64" s="335" t="s">
        <v>624</v>
      </c>
      <c r="G64" s="334">
        <v>44815</v>
      </c>
      <c r="H64" s="334" t="s">
        <v>625</v>
      </c>
      <c r="I64" s="334"/>
      <c r="J64" s="334">
        <v>6</v>
      </c>
      <c r="K64" s="334">
        <v>8</v>
      </c>
      <c r="L64" s="334" t="s">
        <v>27</v>
      </c>
      <c r="M64" s="336" t="s">
        <v>258</v>
      </c>
      <c r="N64" s="337" t="s">
        <v>624</v>
      </c>
      <c r="O64" s="334">
        <v>44815</v>
      </c>
      <c r="P64" s="335" t="s">
        <v>514</v>
      </c>
      <c r="Q64" s="334">
        <v>27108</v>
      </c>
      <c r="R64" s="338" t="s">
        <v>626</v>
      </c>
      <c r="S64" s="266"/>
      <c r="T64" s="266"/>
      <c r="U64" s="266"/>
      <c r="V64" s="266"/>
      <c r="W64" s="170"/>
      <c r="X64" s="117"/>
    </row>
    <row r="65" spans="1:26" ht="33.75" customHeight="1" x14ac:dyDescent="0.25">
      <c r="A65" s="114"/>
      <c r="B65" s="333" t="s">
        <v>628</v>
      </c>
      <c r="C65" s="334">
        <v>4214096</v>
      </c>
      <c r="D65" s="334" t="s">
        <v>513</v>
      </c>
      <c r="E65" s="334">
        <v>30</v>
      </c>
      <c r="F65" s="335" t="s">
        <v>624</v>
      </c>
      <c r="G65" s="334">
        <v>44815</v>
      </c>
      <c r="H65" s="334" t="s">
        <v>625</v>
      </c>
      <c r="I65" s="334"/>
      <c r="J65" s="334">
        <v>6</v>
      </c>
      <c r="K65" s="334">
        <v>8</v>
      </c>
      <c r="L65" s="334" t="s">
        <v>27</v>
      </c>
      <c r="M65" s="336" t="s">
        <v>258</v>
      </c>
      <c r="N65" s="337" t="s">
        <v>624</v>
      </c>
      <c r="O65" s="334">
        <v>44815</v>
      </c>
      <c r="P65" s="335" t="s">
        <v>514</v>
      </c>
      <c r="Q65" s="334">
        <v>27108</v>
      </c>
      <c r="R65" s="338" t="s">
        <v>626</v>
      </c>
      <c r="S65" s="266"/>
      <c r="T65" s="266"/>
      <c r="U65" s="266"/>
      <c r="V65" s="266"/>
      <c r="W65" s="170"/>
      <c r="X65" s="117"/>
    </row>
    <row r="66" spans="1:26" ht="33.75" customHeight="1" x14ac:dyDescent="0.25">
      <c r="A66" s="114"/>
      <c r="B66" s="339" t="s">
        <v>629</v>
      </c>
      <c r="C66" s="340">
        <v>4213028</v>
      </c>
      <c r="D66" s="340" t="s">
        <v>513</v>
      </c>
      <c r="E66" s="340">
        <v>30</v>
      </c>
      <c r="F66" s="341" t="s">
        <v>549</v>
      </c>
      <c r="G66" s="340">
        <v>30690</v>
      </c>
      <c r="H66" s="340" t="s">
        <v>550</v>
      </c>
      <c r="I66" s="340"/>
      <c r="J66" s="340">
        <v>3</v>
      </c>
      <c r="K66" s="340">
        <v>6</v>
      </c>
      <c r="L66" s="340" t="s">
        <v>27</v>
      </c>
      <c r="M66" s="342" t="s">
        <v>28</v>
      </c>
      <c r="N66" s="339" t="s">
        <v>549</v>
      </c>
      <c r="O66" s="340">
        <v>30690</v>
      </c>
      <c r="P66" s="341" t="s">
        <v>516</v>
      </c>
      <c r="Q66" s="340">
        <v>18837</v>
      </c>
      <c r="R66" s="343" t="s">
        <v>552</v>
      </c>
      <c r="S66" s="266"/>
      <c r="T66" s="266"/>
      <c r="U66" s="266"/>
      <c r="V66" s="266"/>
      <c r="W66" s="170"/>
      <c r="X66" s="117"/>
    </row>
    <row r="67" spans="1:26" ht="45" customHeight="1" x14ac:dyDescent="0.25">
      <c r="A67" s="114"/>
      <c r="B67" s="275" t="s">
        <v>630</v>
      </c>
      <c r="C67" s="276">
        <v>4213029</v>
      </c>
      <c r="D67" s="286" t="s">
        <v>513</v>
      </c>
      <c r="E67" s="286">
        <v>30</v>
      </c>
      <c r="F67" s="344" t="s">
        <v>631</v>
      </c>
      <c r="G67" s="276" t="s">
        <v>632</v>
      </c>
      <c r="H67" s="276"/>
      <c r="I67" s="276" t="s">
        <v>633</v>
      </c>
      <c r="J67" s="276">
        <v>3</v>
      </c>
      <c r="K67" s="276">
        <v>6</v>
      </c>
      <c r="L67" s="276">
        <v>4213028</v>
      </c>
      <c r="M67" s="287" t="s">
        <v>28</v>
      </c>
      <c r="N67" s="345" t="s">
        <v>634</v>
      </c>
      <c r="O67" s="276">
        <v>39816</v>
      </c>
      <c r="P67" s="344" t="s">
        <v>635</v>
      </c>
      <c r="Q67" s="276" t="s">
        <v>636</v>
      </c>
      <c r="R67" s="346" t="s">
        <v>533</v>
      </c>
      <c r="S67" s="266"/>
      <c r="T67" s="266"/>
      <c r="U67" s="266"/>
      <c r="V67" s="266"/>
      <c r="W67" s="266"/>
      <c r="X67" s="117"/>
    </row>
    <row r="68" spans="1:26" ht="45" customHeight="1" x14ac:dyDescent="0.25">
      <c r="A68" s="114"/>
      <c r="B68" s="230" t="s">
        <v>630</v>
      </c>
      <c r="C68" s="229">
        <v>4213029</v>
      </c>
      <c r="D68" s="283" t="s">
        <v>637</v>
      </c>
      <c r="E68" s="283">
        <v>30</v>
      </c>
      <c r="F68" s="231" t="s">
        <v>638</v>
      </c>
      <c r="G68" s="229">
        <v>27108</v>
      </c>
      <c r="H68" s="229" t="s">
        <v>639</v>
      </c>
      <c r="I68" s="229"/>
      <c r="J68" s="229">
        <v>3</v>
      </c>
      <c r="K68" s="229">
        <v>6</v>
      </c>
      <c r="L68" s="229">
        <v>4213028</v>
      </c>
      <c r="M68" s="284" t="s">
        <v>28</v>
      </c>
      <c r="N68" s="230" t="s">
        <v>638</v>
      </c>
      <c r="O68" s="229">
        <v>27108</v>
      </c>
      <c r="P68" s="231" t="s">
        <v>634</v>
      </c>
      <c r="Q68" s="229">
        <v>39816</v>
      </c>
      <c r="R68" s="285" t="s">
        <v>517</v>
      </c>
      <c r="S68" s="266"/>
      <c r="T68" s="266"/>
      <c r="U68" s="266"/>
      <c r="V68" s="266"/>
      <c r="W68" s="266"/>
      <c r="X68" s="117"/>
    </row>
    <row r="69" spans="1:26" ht="45" customHeight="1" x14ac:dyDescent="0.25">
      <c r="A69" s="114"/>
      <c r="B69" s="275" t="s">
        <v>630</v>
      </c>
      <c r="C69" s="276">
        <v>4213029</v>
      </c>
      <c r="D69" s="286" t="s">
        <v>640</v>
      </c>
      <c r="E69" s="286">
        <v>30</v>
      </c>
      <c r="F69" s="277" t="s">
        <v>641</v>
      </c>
      <c r="G69" s="276" t="s">
        <v>642</v>
      </c>
      <c r="H69" s="276" t="s">
        <v>643</v>
      </c>
      <c r="I69" s="276"/>
      <c r="J69" s="276">
        <v>3</v>
      </c>
      <c r="K69" s="276">
        <v>6</v>
      </c>
      <c r="L69" s="276">
        <v>4213028</v>
      </c>
      <c r="M69" s="287" t="s">
        <v>28</v>
      </c>
      <c r="N69" s="275" t="s">
        <v>641</v>
      </c>
      <c r="O69" s="276" t="s">
        <v>642</v>
      </c>
      <c r="P69" s="277" t="s">
        <v>516</v>
      </c>
      <c r="Q69" s="276">
        <v>18837</v>
      </c>
      <c r="R69" s="279" t="s">
        <v>552</v>
      </c>
      <c r="S69" s="266"/>
      <c r="T69" s="266"/>
      <c r="U69" s="266"/>
      <c r="V69" s="266"/>
      <c r="W69" s="266"/>
      <c r="X69" s="117"/>
    </row>
    <row r="70" spans="1:26" ht="45" customHeight="1" x14ac:dyDescent="0.25">
      <c r="A70" s="114"/>
      <c r="B70" s="230" t="s">
        <v>630</v>
      </c>
      <c r="C70" s="229">
        <v>4213029</v>
      </c>
      <c r="D70" s="283" t="s">
        <v>644</v>
      </c>
      <c r="E70" s="283">
        <v>30</v>
      </c>
      <c r="F70" s="231" t="s">
        <v>645</v>
      </c>
      <c r="G70" s="229" t="s">
        <v>646</v>
      </c>
      <c r="H70" s="229"/>
      <c r="I70" s="229" t="s">
        <v>647</v>
      </c>
      <c r="J70" s="229">
        <v>3</v>
      </c>
      <c r="K70" s="229">
        <v>6</v>
      </c>
      <c r="L70" s="229">
        <v>4213028</v>
      </c>
      <c r="M70" s="284" t="s">
        <v>28</v>
      </c>
      <c r="N70" s="230" t="s">
        <v>648</v>
      </c>
      <c r="O70" s="229">
        <v>38550</v>
      </c>
      <c r="P70" s="231" t="s">
        <v>649</v>
      </c>
      <c r="Q70" s="229">
        <v>33078</v>
      </c>
      <c r="R70" s="285" t="s">
        <v>650</v>
      </c>
      <c r="S70" s="266"/>
      <c r="T70" s="266"/>
      <c r="U70" s="266"/>
      <c r="V70" s="266"/>
      <c r="W70" s="266"/>
      <c r="X70" s="117"/>
    </row>
    <row r="71" spans="1:26" ht="45" customHeight="1" x14ac:dyDescent="0.25">
      <c r="A71" s="114"/>
      <c r="B71" s="275" t="s">
        <v>651</v>
      </c>
      <c r="C71" s="276">
        <v>4213030</v>
      </c>
      <c r="D71" s="286" t="s">
        <v>513</v>
      </c>
      <c r="E71" s="286">
        <v>30</v>
      </c>
      <c r="F71" s="344" t="s">
        <v>652</v>
      </c>
      <c r="G71" s="276" t="s">
        <v>653</v>
      </c>
      <c r="H71" s="276"/>
      <c r="I71" s="276" t="s">
        <v>647</v>
      </c>
      <c r="J71" s="276">
        <v>3</v>
      </c>
      <c r="K71" s="276">
        <v>6</v>
      </c>
      <c r="L71" s="276">
        <v>4213029</v>
      </c>
      <c r="M71" s="287" t="s">
        <v>28</v>
      </c>
      <c r="N71" s="345" t="s">
        <v>654</v>
      </c>
      <c r="O71" s="276"/>
      <c r="P71" s="344" t="s">
        <v>655</v>
      </c>
      <c r="Q71" s="276" t="s">
        <v>656</v>
      </c>
      <c r="R71" s="346" t="s">
        <v>565</v>
      </c>
      <c r="S71" s="266"/>
      <c r="T71" s="266"/>
      <c r="U71" s="266"/>
      <c r="V71" s="266"/>
      <c r="W71" s="266"/>
      <c r="X71" s="117"/>
    </row>
    <row r="72" spans="1:26" ht="45" customHeight="1" x14ac:dyDescent="0.25">
      <c r="A72" s="114"/>
      <c r="B72" s="230" t="s">
        <v>651</v>
      </c>
      <c r="C72" s="229">
        <v>4213030</v>
      </c>
      <c r="D72" s="283" t="s">
        <v>637</v>
      </c>
      <c r="E72" s="283">
        <v>30</v>
      </c>
      <c r="F72" s="347" t="s">
        <v>657</v>
      </c>
      <c r="G72" s="229">
        <v>38834</v>
      </c>
      <c r="H72" s="229"/>
      <c r="I72" s="229" t="s">
        <v>643</v>
      </c>
      <c r="J72" s="229">
        <v>3</v>
      </c>
      <c r="K72" s="229">
        <v>6</v>
      </c>
      <c r="L72" s="229">
        <v>4213029</v>
      </c>
      <c r="M72" s="284" t="s">
        <v>28</v>
      </c>
      <c r="N72" s="348" t="s">
        <v>657</v>
      </c>
      <c r="O72" s="229">
        <v>38834</v>
      </c>
      <c r="P72" s="347" t="s">
        <v>516</v>
      </c>
      <c r="Q72" s="229">
        <v>18837</v>
      </c>
      <c r="R72" s="349" t="s">
        <v>658</v>
      </c>
      <c r="S72" s="266"/>
      <c r="T72" s="266"/>
      <c r="U72" s="266"/>
      <c r="V72" s="266"/>
      <c r="W72" s="266"/>
      <c r="X72" s="117"/>
    </row>
    <row r="73" spans="1:26" ht="45" customHeight="1" x14ac:dyDescent="0.25">
      <c r="A73" s="114"/>
      <c r="B73" s="275" t="s">
        <v>651</v>
      </c>
      <c r="C73" s="276">
        <v>4213030</v>
      </c>
      <c r="D73" s="286" t="s">
        <v>640</v>
      </c>
      <c r="E73" s="286">
        <v>30</v>
      </c>
      <c r="F73" s="277" t="s">
        <v>659</v>
      </c>
      <c r="G73" s="276" t="s">
        <v>660</v>
      </c>
      <c r="H73" s="276"/>
      <c r="I73" s="276" t="s">
        <v>643</v>
      </c>
      <c r="J73" s="276">
        <v>3</v>
      </c>
      <c r="K73" s="276">
        <v>6</v>
      </c>
      <c r="L73" s="276">
        <v>4213029</v>
      </c>
      <c r="M73" s="287" t="s">
        <v>28</v>
      </c>
      <c r="N73" s="275" t="s">
        <v>661</v>
      </c>
      <c r="O73" s="276">
        <v>31618</v>
      </c>
      <c r="P73" s="277" t="s">
        <v>662</v>
      </c>
      <c r="Q73" s="276">
        <v>10388</v>
      </c>
      <c r="R73" s="279" t="s">
        <v>619</v>
      </c>
      <c r="S73" s="266"/>
      <c r="T73" s="266"/>
      <c r="U73" s="266"/>
      <c r="V73" s="266"/>
      <c r="W73" s="266"/>
      <c r="X73" s="117"/>
    </row>
    <row r="74" spans="1:26" ht="77.25" customHeight="1" thickBot="1" x14ac:dyDescent="0.3">
      <c r="A74" s="114"/>
      <c r="B74" s="166" t="s">
        <v>651</v>
      </c>
      <c r="C74" s="163">
        <v>4213030</v>
      </c>
      <c r="D74" s="288" t="s">
        <v>644</v>
      </c>
      <c r="E74" s="288">
        <v>30</v>
      </c>
      <c r="F74" s="164" t="s">
        <v>663</v>
      </c>
      <c r="G74" s="163" t="s">
        <v>664</v>
      </c>
      <c r="H74" s="163"/>
      <c r="I74" s="163" t="s">
        <v>643</v>
      </c>
      <c r="J74" s="163">
        <v>3</v>
      </c>
      <c r="K74" s="163">
        <v>6</v>
      </c>
      <c r="L74" s="163">
        <v>4213029</v>
      </c>
      <c r="M74" s="289" t="s">
        <v>28</v>
      </c>
      <c r="N74" s="166" t="s">
        <v>665</v>
      </c>
      <c r="O74" s="163">
        <v>43703</v>
      </c>
      <c r="P74" s="164" t="s">
        <v>666</v>
      </c>
      <c r="Q74" s="163" t="s">
        <v>667</v>
      </c>
      <c r="R74" s="290" t="s">
        <v>606</v>
      </c>
      <c r="S74" s="266"/>
      <c r="T74" s="266"/>
      <c r="U74" s="266"/>
      <c r="V74" s="266"/>
      <c r="W74" s="266"/>
      <c r="X74" s="117"/>
    </row>
    <row r="75" spans="1:26" ht="33.75" customHeight="1" x14ac:dyDescent="0.25">
      <c r="A75" s="114"/>
      <c r="B75" s="116"/>
      <c r="C75" s="116"/>
      <c r="D75" s="116"/>
      <c r="E75" s="116"/>
      <c r="F75" s="116"/>
      <c r="G75" s="116"/>
      <c r="H75" s="1"/>
      <c r="I75" s="1"/>
      <c r="J75" s="116"/>
      <c r="K75" s="116"/>
      <c r="L75" s="116"/>
      <c r="M75" s="116"/>
      <c r="N75" s="172"/>
      <c r="O75" s="116"/>
      <c r="P75" s="116"/>
      <c r="Q75" s="116"/>
      <c r="R75" s="116"/>
      <c r="S75" s="116"/>
      <c r="T75" s="116"/>
      <c r="U75" s="116"/>
      <c r="V75" s="116"/>
      <c r="W75" s="116"/>
      <c r="X75" s="117"/>
    </row>
    <row r="76" spans="1:26" ht="33.75" customHeight="1" x14ac:dyDescent="0.25">
      <c r="A76" s="114"/>
      <c r="B76" s="399" t="s">
        <v>183</v>
      </c>
      <c r="C76" s="377"/>
      <c r="D76" s="116"/>
      <c r="E76" s="116"/>
      <c r="F76" s="116"/>
      <c r="G76" s="116"/>
      <c r="H76" s="116"/>
      <c r="I76" s="5"/>
      <c r="J76" s="116"/>
      <c r="K76" s="116"/>
      <c r="L76" s="116"/>
      <c r="M76" s="116"/>
      <c r="N76" s="116"/>
      <c r="O76" s="115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33.75" customHeight="1" thickBot="1" x14ac:dyDescent="0.3">
      <c r="A77" s="114"/>
      <c r="B77" s="7"/>
      <c r="C77" s="7"/>
      <c r="D77" s="116"/>
      <c r="E77" s="116"/>
      <c r="F77" s="116"/>
      <c r="G77" s="116"/>
      <c r="H77" s="116"/>
      <c r="I77" s="5"/>
      <c r="J77" s="116"/>
      <c r="K77" s="116"/>
      <c r="L77" s="116"/>
      <c r="M77" s="116"/>
      <c r="N77" s="116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25.5" customHeight="1" x14ac:dyDescent="0.25">
      <c r="A78" s="114"/>
      <c r="B78" s="370" t="s">
        <v>4</v>
      </c>
      <c r="C78" s="361" t="s">
        <v>5</v>
      </c>
      <c r="D78" s="361" t="s">
        <v>6</v>
      </c>
      <c r="E78" s="178" t="s">
        <v>7</v>
      </c>
      <c r="F78" s="361" t="s">
        <v>8</v>
      </c>
      <c r="G78" s="361" t="s">
        <v>184</v>
      </c>
      <c r="H78" s="407" t="s">
        <v>10</v>
      </c>
      <c r="I78" s="366"/>
      <c r="J78" s="361" t="s">
        <v>11</v>
      </c>
      <c r="K78" s="361" t="s">
        <v>12</v>
      </c>
      <c r="L78" s="398" t="s">
        <v>185</v>
      </c>
      <c r="M78" s="363" t="s">
        <v>14</v>
      </c>
      <c r="N78" s="365" t="s">
        <v>15</v>
      </c>
      <c r="O78" s="366"/>
      <c r="P78" s="367" t="s">
        <v>16</v>
      </c>
      <c r="Q78" s="366"/>
      <c r="R78" s="368" t="s">
        <v>17</v>
      </c>
      <c r="S78" s="116"/>
      <c r="T78" s="116"/>
      <c r="U78" s="116"/>
      <c r="V78" s="116"/>
      <c r="W78" s="116"/>
      <c r="X78" s="116"/>
      <c r="Y78" s="116"/>
      <c r="Z78" s="116"/>
    </row>
    <row r="79" spans="1:26" ht="25.5" customHeight="1" thickBot="1" x14ac:dyDescent="0.3">
      <c r="A79" s="114"/>
      <c r="B79" s="400"/>
      <c r="C79" s="383"/>
      <c r="D79" s="383"/>
      <c r="E79" s="179" t="s">
        <v>18</v>
      </c>
      <c r="F79" s="383"/>
      <c r="G79" s="383"/>
      <c r="H79" s="18" t="s">
        <v>48</v>
      </c>
      <c r="I79" s="18" t="s">
        <v>49</v>
      </c>
      <c r="J79" s="383"/>
      <c r="K79" s="383"/>
      <c r="L79" s="383"/>
      <c r="M79" s="405"/>
      <c r="N79" s="350" t="s">
        <v>21</v>
      </c>
      <c r="O79" s="179" t="s">
        <v>22</v>
      </c>
      <c r="P79" s="18" t="s">
        <v>21</v>
      </c>
      <c r="Q79" s="179" t="s">
        <v>22</v>
      </c>
      <c r="R79" s="397"/>
      <c r="S79" s="116"/>
      <c r="T79" s="116"/>
      <c r="U79" s="116"/>
      <c r="V79" s="116"/>
      <c r="W79" s="116"/>
      <c r="X79" s="116"/>
      <c r="Y79" s="116"/>
      <c r="Z79" s="116"/>
    </row>
    <row r="80" spans="1:26" ht="33.75" customHeight="1" x14ac:dyDescent="0.25">
      <c r="A80" s="114"/>
      <c r="B80" s="435" t="s">
        <v>668</v>
      </c>
      <c r="C80" s="436">
        <v>4212080</v>
      </c>
      <c r="D80" s="351" t="s">
        <v>513</v>
      </c>
      <c r="E80" s="352" t="s">
        <v>669</v>
      </c>
      <c r="F80" s="353" t="s">
        <v>670</v>
      </c>
      <c r="G80" s="354">
        <v>27108</v>
      </c>
      <c r="H80" s="354" t="s">
        <v>671</v>
      </c>
      <c r="I80" s="437" t="s">
        <v>188</v>
      </c>
      <c r="J80" s="437">
        <v>4</v>
      </c>
      <c r="K80" s="437">
        <v>8</v>
      </c>
      <c r="L80" s="437" t="s">
        <v>672</v>
      </c>
      <c r="M80" s="437" t="s">
        <v>28</v>
      </c>
      <c r="N80" s="355" t="s">
        <v>514</v>
      </c>
      <c r="O80" s="354">
        <v>27108</v>
      </c>
      <c r="P80" s="353" t="s">
        <v>516</v>
      </c>
      <c r="Q80" s="354">
        <v>18837</v>
      </c>
      <c r="R80" s="356" t="s">
        <v>517</v>
      </c>
      <c r="S80" s="116"/>
      <c r="T80" s="116"/>
      <c r="U80" s="116"/>
      <c r="V80" s="116"/>
      <c r="W80" s="116"/>
      <c r="X80" s="117"/>
    </row>
    <row r="81" spans="1:26" ht="33.75" customHeight="1" x14ac:dyDescent="0.25">
      <c r="A81" s="114"/>
      <c r="B81" s="380"/>
      <c r="C81" s="375"/>
      <c r="D81" s="286" t="s">
        <v>637</v>
      </c>
      <c r="E81" s="357" t="s">
        <v>673</v>
      </c>
      <c r="F81" s="277" t="s">
        <v>674</v>
      </c>
      <c r="G81" s="276">
        <v>27211</v>
      </c>
      <c r="H81" s="358" t="s">
        <v>458</v>
      </c>
      <c r="I81" s="375"/>
      <c r="J81" s="375"/>
      <c r="K81" s="375"/>
      <c r="L81" s="375"/>
      <c r="M81" s="375"/>
      <c r="N81" s="275" t="s">
        <v>582</v>
      </c>
      <c r="O81" s="276">
        <v>27211</v>
      </c>
      <c r="P81" s="277" t="s">
        <v>516</v>
      </c>
      <c r="Q81" s="276">
        <v>18837</v>
      </c>
      <c r="R81" s="279" t="s">
        <v>675</v>
      </c>
      <c r="S81" s="116"/>
      <c r="T81" s="116"/>
      <c r="U81" s="116"/>
      <c r="V81" s="116"/>
      <c r="W81" s="116"/>
      <c r="X81" s="117"/>
    </row>
    <row r="82" spans="1:26" ht="33.75" customHeight="1" thickBot="1" x14ac:dyDescent="0.3">
      <c r="A82" s="114"/>
      <c r="B82" s="166" t="s">
        <v>676</v>
      </c>
      <c r="C82" s="163">
        <v>4212085</v>
      </c>
      <c r="D82" s="359" t="s">
        <v>513</v>
      </c>
      <c r="E82" s="359" t="s">
        <v>673</v>
      </c>
      <c r="F82" s="164" t="s">
        <v>677</v>
      </c>
      <c r="G82" s="163">
        <v>43796</v>
      </c>
      <c r="H82" s="163" t="s">
        <v>188</v>
      </c>
      <c r="I82" s="163" t="s">
        <v>507</v>
      </c>
      <c r="J82" s="163">
        <v>4</v>
      </c>
      <c r="K82" s="163">
        <v>8</v>
      </c>
      <c r="L82" s="163" t="s">
        <v>672</v>
      </c>
      <c r="M82" s="163" t="s">
        <v>113</v>
      </c>
      <c r="N82" s="166" t="s">
        <v>519</v>
      </c>
      <c r="O82" s="163">
        <v>43796</v>
      </c>
      <c r="P82" s="164" t="s">
        <v>516</v>
      </c>
      <c r="Q82" s="163">
        <v>18837</v>
      </c>
      <c r="R82" s="290" t="s">
        <v>522</v>
      </c>
      <c r="S82" s="116"/>
      <c r="T82" s="116"/>
      <c r="U82" s="116"/>
      <c r="V82" s="116"/>
      <c r="W82" s="116"/>
      <c r="X82" s="117"/>
      <c r="Y82" s="117"/>
      <c r="Z82" s="117"/>
    </row>
    <row r="83" spans="1:26" ht="33.75" customHeight="1" x14ac:dyDescent="0.25">
      <c r="A83" s="114"/>
      <c r="B83" s="116"/>
      <c r="C83" s="116"/>
      <c r="D83" s="116"/>
      <c r="E83" s="116"/>
      <c r="F83" s="116"/>
      <c r="G83" s="116"/>
      <c r="H83" s="1"/>
      <c r="I83" s="1"/>
      <c r="J83" s="116"/>
      <c r="K83" s="116"/>
      <c r="L83" s="360"/>
      <c r="M83" s="116"/>
      <c r="N83" s="172"/>
      <c r="O83" s="116"/>
      <c r="P83" s="116"/>
      <c r="Q83" s="116"/>
      <c r="R83" s="116"/>
      <c r="S83" s="116"/>
      <c r="T83" s="116"/>
      <c r="U83" s="116"/>
      <c r="V83" s="116"/>
      <c r="W83" s="116"/>
      <c r="X83" s="117"/>
    </row>
    <row r="84" spans="1:26" ht="33.75" customHeight="1" x14ac:dyDescent="0.25">
      <c r="A84" s="114"/>
      <c r="B84" s="116"/>
      <c r="C84" s="116"/>
      <c r="D84" s="116"/>
      <c r="E84" s="116"/>
      <c r="F84" s="116"/>
      <c r="G84" s="116"/>
      <c r="H84" s="1"/>
      <c r="I84" s="1"/>
      <c r="J84" s="116"/>
      <c r="K84" s="116"/>
      <c r="L84" s="116"/>
      <c r="M84" s="116"/>
      <c r="N84" s="172"/>
      <c r="O84" s="116"/>
      <c r="P84" s="116"/>
      <c r="Q84" s="116"/>
      <c r="R84" s="116"/>
      <c r="S84" s="116"/>
      <c r="T84" s="116"/>
      <c r="U84" s="116"/>
      <c r="V84" s="116"/>
      <c r="W84" s="116"/>
      <c r="X84" s="117"/>
    </row>
    <row r="85" spans="1:26" ht="33.75" customHeight="1" x14ac:dyDescent="0.25">
      <c r="A85" s="114"/>
      <c r="B85" s="116"/>
      <c r="C85" s="116"/>
      <c r="D85" s="116"/>
      <c r="E85" s="116"/>
      <c r="F85" s="116"/>
      <c r="G85" s="116"/>
      <c r="H85" s="1"/>
      <c r="I85" s="1"/>
      <c r="J85" s="116"/>
      <c r="K85" s="116"/>
      <c r="L85" s="116"/>
      <c r="M85" s="116"/>
      <c r="N85" s="172"/>
      <c r="O85" s="116"/>
      <c r="P85" s="116"/>
      <c r="Q85" s="116"/>
      <c r="R85" s="116"/>
      <c r="S85" s="116"/>
      <c r="T85" s="116"/>
      <c r="U85" s="116"/>
      <c r="V85" s="116"/>
      <c r="W85" s="116"/>
      <c r="X85" s="117"/>
    </row>
    <row r="86" spans="1:26" ht="33.75" customHeight="1" x14ac:dyDescent="0.25">
      <c r="A86" s="114"/>
      <c r="B86" s="116"/>
      <c r="C86" s="116"/>
      <c r="D86" s="116"/>
      <c r="E86" s="116"/>
      <c r="F86" s="116"/>
      <c r="G86" s="116"/>
      <c r="H86" s="1"/>
      <c r="I86" s="1"/>
      <c r="J86" s="116"/>
      <c r="K86" s="116"/>
      <c r="L86" s="116"/>
      <c r="M86" s="116"/>
      <c r="N86" s="172"/>
      <c r="O86" s="116"/>
      <c r="P86" s="116"/>
      <c r="Q86" s="116"/>
      <c r="R86" s="116"/>
      <c r="S86" s="116"/>
      <c r="T86" s="116"/>
      <c r="U86" s="116"/>
      <c r="V86" s="116"/>
      <c r="W86" s="116"/>
      <c r="X86" s="117"/>
    </row>
    <row r="87" spans="1:26" ht="33.75" customHeight="1" x14ac:dyDescent="0.25">
      <c r="A87" s="114"/>
      <c r="B87" s="116"/>
      <c r="C87" s="116"/>
      <c r="D87" s="116"/>
      <c r="E87" s="116"/>
      <c r="F87" s="116"/>
      <c r="G87" s="116"/>
      <c r="H87" s="1"/>
      <c r="I87" s="1"/>
      <c r="J87" s="116"/>
      <c r="K87" s="116"/>
      <c r="L87" s="116"/>
      <c r="M87" s="116"/>
      <c r="N87" s="172"/>
      <c r="O87" s="116"/>
      <c r="P87" s="116"/>
      <c r="Q87" s="116"/>
      <c r="R87" s="116"/>
      <c r="S87" s="116"/>
      <c r="T87" s="116"/>
      <c r="U87" s="116"/>
      <c r="V87" s="116"/>
      <c r="W87" s="116"/>
      <c r="X87" s="117"/>
    </row>
    <row r="88" spans="1:26" ht="33.75" customHeight="1" x14ac:dyDescent="0.25">
      <c r="A88" s="114"/>
      <c r="B88" s="116"/>
      <c r="C88" s="116"/>
      <c r="D88" s="116"/>
      <c r="E88" s="116"/>
      <c r="F88" s="116"/>
      <c r="G88" s="116"/>
      <c r="H88" s="1"/>
      <c r="I88" s="1"/>
      <c r="J88" s="116"/>
      <c r="K88" s="116"/>
      <c r="L88" s="116"/>
      <c r="M88" s="116"/>
      <c r="N88" s="172"/>
      <c r="O88" s="116"/>
      <c r="P88" s="116"/>
      <c r="Q88" s="116"/>
      <c r="R88" s="116"/>
      <c r="S88" s="116"/>
      <c r="T88" s="116"/>
      <c r="U88" s="116"/>
      <c r="V88" s="116"/>
      <c r="W88" s="116"/>
      <c r="X88" s="117"/>
    </row>
    <row r="89" spans="1:26" ht="33.75" customHeight="1" x14ac:dyDescent="0.25">
      <c r="A89" s="114"/>
      <c r="B89" s="116"/>
      <c r="C89" s="116"/>
      <c r="D89" s="116"/>
      <c r="E89" s="116"/>
      <c r="F89" s="116"/>
      <c r="G89" s="116"/>
      <c r="H89" s="1"/>
      <c r="I89" s="1"/>
      <c r="J89" s="116"/>
      <c r="K89" s="116"/>
      <c r="L89" s="116"/>
      <c r="M89" s="116"/>
      <c r="N89" s="172"/>
      <c r="O89" s="116"/>
      <c r="P89" s="116"/>
      <c r="Q89" s="116"/>
      <c r="R89" s="116"/>
      <c r="S89" s="116"/>
      <c r="T89" s="116"/>
      <c r="U89" s="116"/>
      <c r="V89" s="116"/>
      <c r="W89" s="116"/>
      <c r="X89" s="117"/>
    </row>
    <row r="90" spans="1:26" ht="33.75" customHeight="1" x14ac:dyDescent="0.25">
      <c r="A90" s="114"/>
      <c r="B90" s="116"/>
      <c r="C90" s="116"/>
      <c r="D90" s="116"/>
      <c r="E90" s="116"/>
      <c r="F90" s="116"/>
      <c r="G90" s="116"/>
      <c r="H90" s="1"/>
      <c r="I90" s="1"/>
      <c r="J90" s="116"/>
      <c r="K90" s="116"/>
      <c r="L90" s="116"/>
      <c r="M90" s="116"/>
      <c r="N90" s="172"/>
      <c r="O90" s="116"/>
      <c r="P90" s="116"/>
      <c r="Q90" s="116"/>
      <c r="R90" s="116"/>
      <c r="S90" s="116"/>
      <c r="T90" s="116"/>
      <c r="U90" s="116"/>
      <c r="V90" s="116"/>
      <c r="W90" s="116"/>
      <c r="X90" s="117"/>
    </row>
    <row r="91" spans="1:26" ht="33.75" customHeight="1" x14ac:dyDescent="0.25">
      <c r="A91" s="114"/>
      <c r="B91" s="116"/>
      <c r="C91" s="116"/>
      <c r="D91" s="116"/>
      <c r="E91" s="116"/>
      <c r="F91" s="116"/>
      <c r="G91" s="116"/>
      <c r="H91" s="1"/>
      <c r="I91" s="1"/>
      <c r="J91" s="116"/>
      <c r="K91" s="116"/>
      <c r="L91" s="116"/>
      <c r="M91" s="116"/>
      <c r="N91" s="172"/>
      <c r="O91" s="116"/>
      <c r="P91" s="116"/>
      <c r="Q91" s="116"/>
      <c r="R91" s="116"/>
      <c r="S91" s="116"/>
      <c r="T91" s="116"/>
      <c r="U91" s="116"/>
      <c r="V91" s="116"/>
      <c r="W91" s="116"/>
      <c r="X91" s="117"/>
    </row>
    <row r="92" spans="1:26" ht="33.75" customHeight="1" x14ac:dyDescent="0.25">
      <c r="A92" s="114"/>
      <c r="B92" s="116"/>
      <c r="C92" s="116"/>
      <c r="D92" s="116"/>
      <c r="E92" s="116"/>
      <c r="F92" s="116"/>
      <c r="G92" s="116"/>
      <c r="H92" s="1"/>
      <c r="I92" s="1"/>
      <c r="J92" s="116"/>
      <c r="K92" s="116"/>
      <c r="L92" s="116"/>
      <c r="M92" s="116"/>
      <c r="N92" s="172"/>
      <c r="O92" s="116"/>
      <c r="P92" s="116"/>
      <c r="Q92" s="116"/>
      <c r="R92" s="116"/>
      <c r="S92" s="116"/>
      <c r="T92" s="116"/>
      <c r="U92" s="116"/>
      <c r="V92" s="116"/>
      <c r="W92" s="116"/>
      <c r="X92" s="117"/>
    </row>
    <row r="93" spans="1:26" ht="33.75" customHeight="1" x14ac:dyDescent="0.25">
      <c r="A93" s="114"/>
      <c r="B93" s="116"/>
      <c r="C93" s="116"/>
      <c r="D93" s="116"/>
      <c r="E93" s="116"/>
      <c r="F93" s="116"/>
      <c r="G93" s="116"/>
      <c r="H93" s="1"/>
      <c r="I93" s="1"/>
      <c r="J93" s="116"/>
      <c r="K93" s="116"/>
      <c r="L93" s="116"/>
      <c r="M93" s="116"/>
      <c r="N93" s="172"/>
      <c r="O93" s="116"/>
      <c r="P93" s="116"/>
      <c r="Q93" s="116"/>
      <c r="R93" s="116"/>
      <c r="S93" s="116"/>
      <c r="T93" s="116"/>
      <c r="U93" s="116"/>
      <c r="V93" s="116"/>
      <c r="W93" s="116"/>
      <c r="X93" s="117"/>
    </row>
    <row r="94" spans="1:26" ht="33.75" customHeight="1" x14ac:dyDescent="0.25">
      <c r="A94" s="114"/>
      <c r="B94" s="116"/>
      <c r="C94" s="116"/>
      <c r="D94" s="116"/>
      <c r="E94" s="116"/>
      <c r="F94" s="116"/>
      <c r="G94" s="116"/>
      <c r="H94" s="1"/>
      <c r="I94" s="1"/>
      <c r="J94" s="116"/>
      <c r="K94" s="116"/>
      <c r="L94" s="116"/>
      <c r="M94" s="116"/>
      <c r="N94" s="172"/>
      <c r="O94" s="116"/>
      <c r="P94" s="116"/>
      <c r="Q94" s="116"/>
      <c r="R94" s="116"/>
      <c r="S94" s="116"/>
      <c r="T94" s="116"/>
      <c r="U94" s="116"/>
      <c r="V94" s="116"/>
      <c r="W94" s="116"/>
      <c r="X94" s="117"/>
    </row>
    <row r="95" spans="1:26" ht="33.75" customHeight="1" x14ac:dyDescent="0.25">
      <c r="A95" s="114"/>
      <c r="B95" s="116"/>
      <c r="C95" s="116"/>
      <c r="D95" s="116"/>
      <c r="E95" s="116"/>
      <c r="F95" s="116"/>
      <c r="G95" s="116"/>
      <c r="H95" s="1"/>
      <c r="I95" s="1"/>
      <c r="J95" s="116"/>
      <c r="K95" s="116"/>
      <c r="L95" s="116"/>
      <c r="M95" s="116"/>
      <c r="N95" s="172"/>
      <c r="O95" s="116"/>
      <c r="P95" s="116"/>
      <c r="Q95" s="116"/>
      <c r="R95" s="116"/>
      <c r="S95" s="116"/>
      <c r="T95" s="116"/>
      <c r="U95" s="116"/>
      <c r="V95" s="116"/>
      <c r="W95" s="116"/>
      <c r="X95" s="117"/>
    </row>
    <row r="96" spans="1:26" ht="33.75" customHeight="1" x14ac:dyDescent="0.25">
      <c r="A96" s="114"/>
      <c r="B96" s="116"/>
      <c r="C96" s="116"/>
      <c r="D96" s="116"/>
      <c r="E96" s="116"/>
      <c r="F96" s="116"/>
      <c r="G96" s="116"/>
      <c r="H96" s="1"/>
      <c r="I96" s="1"/>
      <c r="J96" s="116"/>
      <c r="K96" s="116"/>
      <c r="L96" s="116"/>
      <c r="M96" s="116"/>
      <c r="N96" s="172"/>
      <c r="O96" s="116"/>
      <c r="P96" s="116"/>
      <c r="Q96" s="116"/>
      <c r="R96" s="116"/>
      <c r="S96" s="116"/>
      <c r="T96" s="116"/>
      <c r="U96" s="116"/>
      <c r="V96" s="116"/>
      <c r="W96" s="116"/>
      <c r="X96" s="117"/>
    </row>
    <row r="97" spans="1:24" ht="33.75" customHeight="1" x14ac:dyDescent="0.25">
      <c r="A97" s="114"/>
      <c r="B97" s="116"/>
      <c r="C97" s="116"/>
      <c r="D97" s="116"/>
      <c r="E97" s="116"/>
      <c r="F97" s="116"/>
      <c r="G97" s="116"/>
      <c r="H97" s="1"/>
      <c r="I97" s="1"/>
      <c r="J97" s="116"/>
      <c r="K97" s="116"/>
      <c r="L97" s="116"/>
      <c r="M97" s="116"/>
      <c r="N97" s="172"/>
      <c r="O97" s="116"/>
      <c r="P97" s="116"/>
      <c r="Q97" s="116"/>
      <c r="R97" s="116"/>
      <c r="S97" s="116"/>
      <c r="T97" s="116"/>
      <c r="U97" s="116"/>
      <c r="V97" s="116"/>
      <c r="W97" s="116"/>
      <c r="X97" s="117"/>
    </row>
    <row r="98" spans="1:24" ht="33.75" customHeight="1" x14ac:dyDescent="0.25">
      <c r="A98" s="114"/>
      <c r="B98" s="116"/>
      <c r="C98" s="116"/>
      <c r="D98" s="116"/>
      <c r="E98" s="116"/>
      <c r="F98" s="116"/>
      <c r="G98" s="116"/>
      <c r="H98" s="1"/>
      <c r="I98" s="1"/>
      <c r="J98" s="116"/>
      <c r="K98" s="116"/>
      <c r="L98" s="116"/>
      <c r="M98" s="116"/>
      <c r="N98" s="172"/>
      <c r="O98" s="116"/>
      <c r="P98" s="116"/>
      <c r="Q98" s="116"/>
      <c r="R98" s="116"/>
      <c r="S98" s="116"/>
      <c r="T98" s="116"/>
      <c r="U98" s="116"/>
      <c r="V98" s="116"/>
      <c r="W98" s="116"/>
      <c r="X98" s="117"/>
    </row>
    <row r="99" spans="1:24" ht="33.75" customHeight="1" x14ac:dyDescent="0.25">
      <c r="A99" s="114"/>
      <c r="B99" s="116"/>
      <c r="C99" s="116"/>
      <c r="D99" s="116"/>
      <c r="E99" s="116"/>
      <c r="F99" s="116"/>
      <c r="G99" s="116"/>
      <c r="H99" s="1"/>
      <c r="I99" s="1"/>
      <c r="J99" s="116"/>
      <c r="K99" s="116"/>
      <c r="L99" s="116"/>
      <c r="M99" s="116"/>
      <c r="N99" s="172"/>
      <c r="O99" s="116"/>
      <c r="P99" s="116"/>
      <c r="Q99" s="116"/>
      <c r="R99" s="116"/>
      <c r="S99" s="116"/>
      <c r="T99" s="116"/>
      <c r="U99" s="116"/>
      <c r="V99" s="116"/>
      <c r="W99" s="116"/>
      <c r="X99" s="117"/>
    </row>
    <row r="100" spans="1:24" ht="33.75" customHeight="1" x14ac:dyDescent="0.25">
      <c r="A100" s="114"/>
      <c r="B100" s="116"/>
      <c r="C100" s="116"/>
      <c r="D100" s="116"/>
      <c r="E100" s="116"/>
      <c r="F100" s="116"/>
      <c r="G100" s="116"/>
      <c r="H100" s="1"/>
      <c r="I100" s="1"/>
      <c r="J100" s="116"/>
      <c r="K100" s="116"/>
      <c r="L100" s="116"/>
      <c r="M100" s="116"/>
      <c r="N100" s="172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</row>
    <row r="101" spans="1:24" ht="33.75" customHeight="1" x14ac:dyDescent="0.25">
      <c r="A101" s="114"/>
      <c r="B101" s="116"/>
      <c r="C101" s="116"/>
      <c r="D101" s="116"/>
      <c r="E101" s="116"/>
      <c r="F101" s="116"/>
      <c r="G101" s="116"/>
      <c r="H101" s="1"/>
      <c r="I101" s="1"/>
      <c r="J101" s="116"/>
      <c r="K101" s="116"/>
      <c r="L101" s="116"/>
      <c r="M101" s="116"/>
      <c r="N101" s="172"/>
      <c r="O101" s="116"/>
      <c r="P101" s="116"/>
      <c r="Q101" s="116"/>
      <c r="R101" s="116"/>
      <c r="S101" s="116"/>
      <c r="T101" s="116"/>
      <c r="U101" s="116"/>
      <c r="V101" s="116"/>
      <c r="W101" s="116"/>
      <c r="X101" s="117"/>
    </row>
    <row r="102" spans="1:24" ht="33.75" customHeight="1" x14ac:dyDescent="0.25">
      <c r="A102" s="114"/>
      <c r="B102" s="116"/>
      <c r="C102" s="116"/>
      <c r="D102" s="116"/>
      <c r="E102" s="116"/>
      <c r="F102" s="116"/>
      <c r="G102" s="116"/>
      <c r="H102" s="1"/>
      <c r="I102" s="1"/>
      <c r="J102" s="116"/>
      <c r="K102" s="116"/>
      <c r="L102" s="116"/>
      <c r="M102" s="116"/>
      <c r="N102" s="172"/>
      <c r="O102" s="116"/>
      <c r="P102" s="116"/>
      <c r="Q102" s="116"/>
      <c r="R102" s="116"/>
      <c r="S102" s="116"/>
      <c r="T102" s="116"/>
      <c r="U102" s="116"/>
      <c r="V102" s="116"/>
      <c r="W102" s="116"/>
      <c r="X102" s="117"/>
    </row>
    <row r="103" spans="1:24" ht="33.75" customHeight="1" x14ac:dyDescent="0.25">
      <c r="A103" s="114"/>
      <c r="B103" s="116"/>
      <c r="C103" s="116"/>
      <c r="D103" s="116"/>
      <c r="E103" s="116"/>
      <c r="F103" s="116"/>
      <c r="G103" s="116"/>
      <c r="H103" s="1"/>
      <c r="I103" s="1"/>
      <c r="J103" s="116"/>
      <c r="K103" s="116"/>
      <c r="L103" s="116"/>
      <c r="M103" s="116"/>
      <c r="N103" s="172"/>
      <c r="O103" s="116"/>
      <c r="P103" s="116"/>
      <c r="Q103" s="116"/>
      <c r="R103" s="116"/>
      <c r="S103" s="116"/>
      <c r="T103" s="116"/>
      <c r="U103" s="116"/>
      <c r="V103" s="116"/>
      <c r="W103" s="116"/>
      <c r="X103" s="117"/>
    </row>
    <row r="104" spans="1:24" ht="33.75" customHeight="1" x14ac:dyDescent="0.25">
      <c r="A104" s="114"/>
      <c r="B104" s="116"/>
      <c r="C104" s="116"/>
      <c r="D104" s="116"/>
      <c r="E104" s="116"/>
      <c r="F104" s="116"/>
      <c r="G104" s="116"/>
      <c r="H104" s="1"/>
      <c r="I104" s="1"/>
      <c r="J104" s="116"/>
      <c r="K104" s="116"/>
      <c r="L104" s="116"/>
      <c r="M104" s="116"/>
      <c r="N104" s="172"/>
      <c r="O104" s="116"/>
      <c r="P104" s="116"/>
      <c r="Q104" s="116"/>
      <c r="R104" s="116"/>
      <c r="S104" s="116"/>
      <c r="T104" s="116"/>
      <c r="U104" s="116"/>
      <c r="V104" s="116"/>
      <c r="W104" s="116"/>
      <c r="X104" s="117"/>
    </row>
    <row r="105" spans="1:24" ht="33.75" customHeight="1" x14ac:dyDescent="0.25">
      <c r="A105" s="114"/>
      <c r="B105" s="116"/>
      <c r="C105" s="116"/>
      <c r="D105" s="116"/>
      <c r="E105" s="116"/>
      <c r="F105" s="116"/>
      <c r="G105" s="116"/>
      <c r="H105" s="1"/>
      <c r="I105" s="1"/>
      <c r="J105" s="116"/>
      <c r="K105" s="116"/>
      <c r="L105" s="116"/>
      <c r="M105" s="116"/>
      <c r="N105" s="172"/>
      <c r="O105" s="116"/>
      <c r="P105" s="116"/>
      <c r="Q105" s="116"/>
      <c r="R105" s="116"/>
      <c r="S105" s="116"/>
      <c r="T105" s="116"/>
      <c r="U105" s="116"/>
      <c r="V105" s="116"/>
      <c r="W105" s="116"/>
      <c r="X105" s="117"/>
    </row>
    <row r="106" spans="1:24" ht="33.75" customHeight="1" x14ac:dyDescent="0.25">
      <c r="A106" s="114"/>
      <c r="B106" s="116"/>
      <c r="C106" s="116"/>
      <c r="D106" s="116"/>
      <c r="E106" s="116"/>
      <c r="F106" s="116"/>
      <c r="G106" s="116"/>
      <c r="H106" s="1"/>
      <c r="I106" s="1"/>
      <c r="J106" s="116"/>
      <c r="K106" s="116"/>
      <c r="L106" s="116"/>
      <c r="M106" s="116"/>
      <c r="N106" s="172"/>
      <c r="O106" s="116"/>
      <c r="P106" s="116"/>
      <c r="Q106" s="116"/>
      <c r="R106" s="116"/>
      <c r="S106" s="116"/>
      <c r="T106" s="116"/>
      <c r="U106" s="116"/>
      <c r="V106" s="116"/>
      <c r="W106" s="116"/>
      <c r="X106" s="117"/>
    </row>
    <row r="107" spans="1:24" ht="33.75" customHeight="1" x14ac:dyDescent="0.25">
      <c r="A107" s="114"/>
      <c r="B107" s="116"/>
      <c r="C107" s="116"/>
      <c r="D107" s="116"/>
      <c r="E107" s="116"/>
      <c r="F107" s="116"/>
      <c r="G107" s="116"/>
      <c r="H107" s="1"/>
      <c r="I107" s="1"/>
      <c r="J107" s="116"/>
      <c r="K107" s="116"/>
      <c r="L107" s="116"/>
      <c r="M107" s="116"/>
      <c r="N107" s="172"/>
      <c r="O107" s="116"/>
      <c r="P107" s="116"/>
      <c r="Q107" s="116"/>
      <c r="R107" s="116"/>
      <c r="S107" s="116"/>
      <c r="T107" s="116"/>
      <c r="U107" s="116"/>
      <c r="V107" s="116"/>
      <c r="W107" s="116"/>
      <c r="X107" s="117"/>
    </row>
    <row r="108" spans="1:24" ht="33.75" customHeight="1" x14ac:dyDescent="0.25">
      <c r="A108" s="114"/>
      <c r="B108" s="116"/>
      <c r="C108" s="116"/>
      <c r="D108" s="116"/>
      <c r="E108" s="116"/>
      <c r="F108" s="116"/>
      <c r="G108" s="116"/>
      <c r="H108" s="1"/>
      <c r="I108" s="1"/>
      <c r="J108" s="116"/>
      <c r="K108" s="116"/>
      <c r="L108" s="116"/>
      <c r="M108" s="116"/>
      <c r="N108" s="172"/>
      <c r="O108" s="116"/>
      <c r="P108" s="116"/>
      <c r="Q108" s="116"/>
      <c r="R108" s="116"/>
      <c r="S108" s="116"/>
      <c r="T108" s="116"/>
      <c r="U108" s="116"/>
      <c r="V108" s="116"/>
      <c r="W108" s="116"/>
      <c r="X108" s="117"/>
    </row>
    <row r="109" spans="1:24" ht="33.75" customHeight="1" x14ac:dyDescent="0.25">
      <c r="A109" s="114"/>
      <c r="B109" s="116"/>
      <c r="C109" s="116"/>
      <c r="D109" s="116"/>
      <c r="E109" s="116"/>
      <c r="F109" s="116"/>
      <c r="G109" s="116"/>
      <c r="H109" s="1"/>
      <c r="I109" s="1"/>
      <c r="J109" s="116"/>
      <c r="K109" s="116"/>
      <c r="L109" s="116"/>
      <c r="M109" s="116"/>
      <c r="N109" s="172"/>
      <c r="O109" s="116"/>
      <c r="P109" s="116"/>
      <c r="Q109" s="116"/>
      <c r="R109" s="116"/>
      <c r="S109" s="116"/>
      <c r="T109" s="116"/>
      <c r="U109" s="116"/>
      <c r="V109" s="116"/>
      <c r="W109" s="116"/>
      <c r="X109" s="117"/>
    </row>
    <row r="110" spans="1:24" ht="33.75" customHeight="1" x14ac:dyDescent="0.25">
      <c r="A110" s="114"/>
      <c r="B110" s="116"/>
      <c r="C110" s="116"/>
      <c r="D110" s="116"/>
      <c r="E110" s="116"/>
      <c r="F110" s="116"/>
      <c r="G110" s="116"/>
      <c r="H110" s="1"/>
      <c r="I110" s="1"/>
      <c r="J110" s="116"/>
      <c r="K110" s="116"/>
      <c r="L110" s="116"/>
      <c r="M110" s="116"/>
      <c r="N110" s="172"/>
      <c r="O110" s="116"/>
      <c r="P110" s="116"/>
      <c r="Q110" s="116"/>
      <c r="R110" s="116"/>
      <c r="S110" s="116"/>
      <c r="T110" s="116"/>
      <c r="U110" s="116"/>
      <c r="V110" s="116"/>
      <c r="W110" s="116"/>
      <c r="X110" s="117"/>
    </row>
    <row r="111" spans="1:24" ht="33.75" customHeight="1" x14ac:dyDescent="0.25">
      <c r="A111" s="114"/>
      <c r="B111" s="116"/>
      <c r="C111" s="116"/>
      <c r="D111" s="116"/>
      <c r="E111" s="116"/>
      <c r="F111" s="116"/>
      <c r="G111" s="116"/>
      <c r="H111" s="1"/>
      <c r="I111" s="1"/>
      <c r="J111" s="116"/>
      <c r="K111" s="116"/>
      <c r="L111" s="116"/>
      <c r="M111" s="116"/>
      <c r="N111" s="172"/>
      <c r="O111" s="116"/>
      <c r="P111" s="116"/>
      <c r="Q111" s="116"/>
      <c r="R111" s="116"/>
      <c r="S111" s="116"/>
      <c r="T111" s="116"/>
      <c r="U111" s="116"/>
      <c r="V111" s="116"/>
      <c r="W111" s="116"/>
      <c r="X111" s="117"/>
    </row>
    <row r="112" spans="1:24" ht="33.75" customHeight="1" x14ac:dyDescent="0.25">
      <c r="A112" s="114"/>
      <c r="B112" s="116"/>
      <c r="C112" s="116"/>
      <c r="D112" s="116"/>
      <c r="E112" s="116"/>
      <c r="F112" s="116"/>
      <c r="G112" s="116"/>
      <c r="H112" s="1"/>
      <c r="I112" s="1"/>
      <c r="J112" s="116"/>
      <c r="K112" s="116"/>
      <c r="L112" s="116"/>
      <c r="M112" s="116"/>
      <c r="N112" s="172"/>
      <c r="O112" s="116"/>
      <c r="P112" s="116"/>
      <c r="Q112" s="116"/>
      <c r="R112" s="116"/>
      <c r="S112" s="116"/>
      <c r="T112" s="116"/>
      <c r="U112" s="116"/>
      <c r="V112" s="116"/>
      <c r="W112" s="116"/>
      <c r="X112" s="117"/>
    </row>
    <row r="113" spans="1:24" ht="33.75" customHeight="1" x14ac:dyDescent="0.25">
      <c r="A113" s="114"/>
      <c r="B113" s="116"/>
      <c r="C113" s="116"/>
      <c r="D113" s="116"/>
      <c r="E113" s="116"/>
      <c r="F113" s="116"/>
      <c r="G113" s="116"/>
      <c r="H113" s="1"/>
      <c r="I113" s="1"/>
      <c r="J113" s="116"/>
      <c r="K113" s="116"/>
      <c r="L113" s="116"/>
      <c r="M113" s="116"/>
      <c r="N113" s="172"/>
      <c r="O113" s="116"/>
      <c r="P113" s="116"/>
      <c r="Q113" s="116"/>
      <c r="R113" s="116"/>
      <c r="S113" s="116"/>
      <c r="T113" s="116"/>
      <c r="U113" s="116"/>
      <c r="V113" s="116"/>
      <c r="W113" s="116"/>
      <c r="X113" s="117"/>
    </row>
    <row r="114" spans="1:24" ht="33.75" customHeight="1" x14ac:dyDescent="0.25">
      <c r="A114" s="114"/>
      <c r="B114" s="116"/>
      <c r="C114" s="116"/>
      <c r="D114" s="116"/>
      <c r="E114" s="116"/>
      <c r="F114" s="116"/>
      <c r="G114" s="116"/>
      <c r="H114" s="1"/>
      <c r="I114" s="1"/>
      <c r="J114" s="116"/>
      <c r="K114" s="116"/>
      <c r="L114" s="116"/>
      <c r="M114" s="116"/>
      <c r="N114" s="172"/>
      <c r="O114" s="116"/>
      <c r="P114" s="116"/>
      <c r="Q114" s="116"/>
      <c r="R114" s="116"/>
      <c r="S114" s="116"/>
      <c r="T114" s="116"/>
      <c r="U114" s="116"/>
      <c r="V114" s="116"/>
      <c r="W114" s="116"/>
      <c r="X114" s="117"/>
    </row>
    <row r="115" spans="1:24" ht="33.75" customHeight="1" x14ac:dyDescent="0.25">
      <c r="A115" s="114"/>
      <c r="B115" s="116"/>
      <c r="C115" s="116"/>
      <c r="D115" s="116"/>
      <c r="E115" s="116"/>
      <c r="F115" s="116"/>
      <c r="G115" s="116"/>
      <c r="H115" s="1"/>
      <c r="I115" s="1"/>
      <c r="J115" s="116"/>
      <c r="K115" s="116"/>
      <c r="L115" s="116"/>
      <c r="M115" s="116"/>
      <c r="N115" s="172"/>
      <c r="O115" s="116"/>
      <c r="P115" s="116"/>
      <c r="Q115" s="116"/>
      <c r="R115" s="116"/>
      <c r="S115" s="116"/>
      <c r="T115" s="116"/>
      <c r="U115" s="116"/>
      <c r="V115" s="116"/>
      <c r="W115" s="116"/>
      <c r="X115" s="117"/>
    </row>
    <row r="116" spans="1:24" ht="33.75" customHeight="1" x14ac:dyDescent="0.25">
      <c r="A116" s="114"/>
      <c r="B116" s="116"/>
      <c r="C116" s="116"/>
      <c r="D116" s="116"/>
      <c r="E116" s="116"/>
      <c r="F116" s="116"/>
      <c r="G116" s="116"/>
      <c r="H116" s="1"/>
      <c r="I116" s="1"/>
      <c r="J116" s="116"/>
      <c r="K116" s="116"/>
      <c r="L116" s="116"/>
      <c r="M116" s="116"/>
      <c r="N116" s="172"/>
      <c r="O116" s="116"/>
      <c r="P116" s="116"/>
      <c r="Q116" s="116"/>
      <c r="R116" s="116"/>
      <c r="S116" s="116"/>
      <c r="T116" s="116"/>
      <c r="U116" s="116"/>
      <c r="V116" s="116"/>
      <c r="W116" s="116"/>
      <c r="X116" s="117"/>
    </row>
    <row r="117" spans="1:24" ht="33.75" customHeight="1" x14ac:dyDescent="0.25">
      <c r="A117" s="114"/>
      <c r="B117" s="116"/>
      <c r="C117" s="116"/>
      <c r="D117" s="116"/>
      <c r="E117" s="116"/>
      <c r="F117" s="116"/>
      <c r="G117" s="116"/>
      <c r="H117" s="1"/>
      <c r="I117" s="1"/>
      <c r="J117" s="116"/>
      <c r="K117" s="116"/>
      <c r="L117" s="116"/>
      <c r="M117" s="116"/>
      <c r="N117" s="172"/>
      <c r="O117" s="116"/>
      <c r="P117" s="116"/>
      <c r="Q117" s="116"/>
      <c r="R117" s="116"/>
      <c r="S117" s="116"/>
      <c r="T117" s="116"/>
      <c r="U117" s="116"/>
      <c r="V117" s="116"/>
      <c r="W117" s="116"/>
      <c r="X117" s="117"/>
    </row>
    <row r="118" spans="1:24" ht="33.75" customHeight="1" x14ac:dyDescent="0.25">
      <c r="A118" s="114"/>
      <c r="B118" s="116"/>
      <c r="C118" s="116"/>
      <c r="D118" s="116"/>
      <c r="E118" s="116"/>
      <c r="F118" s="116"/>
      <c r="G118" s="116"/>
      <c r="H118" s="1"/>
      <c r="I118" s="1"/>
      <c r="J118" s="116"/>
      <c r="K118" s="116"/>
      <c r="L118" s="116"/>
      <c r="M118" s="116"/>
      <c r="N118" s="172"/>
      <c r="O118" s="116"/>
      <c r="P118" s="116"/>
      <c r="Q118" s="116"/>
      <c r="R118" s="116"/>
      <c r="S118" s="116"/>
      <c r="T118" s="116"/>
      <c r="U118" s="116"/>
      <c r="V118" s="116"/>
      <c r="W118" s="116"/>
      <c r="X118" s="117"/>
    </row>
    <row r="119" spans="1:24" ht="33.75" customHeight="1" x14ac:dyDescent="0.25">
      <c r="A119" s="114"/>
      <c r="B119" s="116"/>
      <c r="C119" s="116"/>
      <c r="D119" s="116"/>
      <c r="E119" s="116"/>
      <c r="F119" s="116"/>
      <c r="G119" s="116"/>
      <c r="H119" s="1"/>
      <c r="I119" s="1"/>
      <c r="J119" s="116"/>
      <c r="K119" s="116"/>
      <c r="L119" s="116"/>
      <c r="M119" s="116"/>
      <c r="N119" s="172"/>
      <c r="O119" s="116"/>
      <c r="P119" s="116"/>
      <c r="Q119" s="116"/>
      <c r="R119" s="116"/>
      <c r="S119" s="116"/>
      <c r="T119" s="116"/>
      <c r="U119" s="116"/>
      <c r="V119" s="116"/>
      <c r="W119" s="116"/>
      <c r="X119" s="117"/>
    </row>
    <row r="120" spans="1:24" ht="33.75" customHeight="1" x14ac:dyDescent="0.25">
      <c r="A120" s="114"/>
      <c r="B120" s="116"/>
      <c r="C120" s="116"/>
      <c r="D120" s="116"/>
      <c r="E120" s="116"/>
      <c r="F120" s="116"/>
      <c r="G120" s="116"/>
      <c r="H120" s="1"/>
      <c r="I120" s="1"/>
      <c r="J120" s="116"/>
      <c r="K120" s="116"/>
      <c r="L120" s="116"/>
      <c r="M120" s="116"/>
      <c r="N120" s="172"/>
      <c r="O120" s="116"/>
      <c r="P120" s="116"/>
      <c r="Q120" s="116"/>
      <c r="R120" s="116"/>
      <c r="S120" s="116"/>
      <c r="T120" s="116"/>
      <c r="U120" s="116"/>
      <c r="V120" s="116"/>
      <c r="W120" s="116"/>
      <c r="X120" s="117"/>
    </row>
    <row r="121" spans="1:24" ht="33.75" customHeight="1" x14ac:dyDescent="0.25">
      <c r="A121" s="114"/>
      <c r="B121" s="116"/>
      <c r="C121" s="116"/>
      <c r="D121" s="116"/>
      <c r="E121" s="116"/>
      <c r="F121" s="116"/>
      <c r="G121" s="116"/>
      <c r="H121" s="1"/>
      <c r="I121" s="1"/>
      <c r="J121" s="116"/>
      <c r="K121" s="116"/>
      <c r="L121" s="116"/>
      <c r="M121" s="116"/>
      <c r="N121" s="172"/>
      <c r="O121" s="116"/>
      <c r="P121" s="116"/>
      <c r="Q121" s="116"/>
      <c r="R121" s="116"/>
      <c r="S121" s="116"/>
      <c r="T121" s="116"/>
      <c r="U121" s="116"/>
      <c r="V121" s="116"/>
      <c r="W121" s="116"/>
      <c r="X121" s="117"/>
    </row>
    <row r="122" spans="1:24" ht="33.75" customHeight="1" x14ac:dyDescent="0.25">
      <c r="A122" s="114"/>
      <c r="B122" s="116"/>
      <c r="C122" s="116"/>
      <c r="D122" s="116"/>
      <c r="E122" s="116"/>
      <c r="F122" s="116"/>
      <c r="G122" s="116"/>
      <c r="H122" s="1"/>
      <c r="I122" s="1"/>
      <c r="J122" s="116"/>
      <c r="K122" s="116"/>
      <c r="L122" s="116"/>
      <c r="M122" s="116"/>
      <c r="N122" s="172"/>
      <c r="O122" s="116"/>
      <c r="P122" s="116"/>
      <c r="Q122" s="116"/>
      <c r="R122" s="116"/>
      <c r="S122" s="116"/>
      <c r="T122" s="116"/>
      <c r="U122" s="116"/>
      <c r="V122" s="116"/>
      <c r="W122" s="116"/>
      <c r="X122" s="117"/>
    </row>
    <row r="123" spans="1:24" ht="33.75" customHeight="1" x14ac:dyDescent="0.25">
      <c r="A123" s="114"/>
      <c r="B123" s="116"/>
      <c r="C123" s="116"/>
      <c r="D123" s="116"/>
      <c r="E123" s="116"/>
      <c r="F123" s="116"/>
      <c r="G123" s="116"/>
      <c r="H123" s="1"/>
      <c r="I123" s="1"/>
      <c r="J123" s="116"/>
      <c r="K123" s="116"/>
      <c r="L123" s="116"/>
      <c r="M123" s="116"/>
      <c r="N123" s="172"/>
      <c r="O123" s="116"/>
      <c r="P123" s="116"/>
      <c r="Q123" s="116"/>
      <c r="R123" s="116"/>
      <c r="S123" s="116"/>
      <c r="T123" s="116"/>
      <c r="U123" s="116"/>
      <c r="V123" s="116"/>
      <c r="W123" s="116"/>
      <c r="X123" s="117"/>
    </row>
    <row r="124" spans="1:24" ht="33.75" customHeight="1" x14ac:dyDescent="0.25">
      <c r="A124" s="114"/>
      <c r="B124" s="116"/>
      <c r="C124" s="116"/>
      <c r="D124" s="116"/>
      <c r="E124" s="116"/>
      <c r="F124" s="116"/>
      <c r="G124" s="116"/>
      <c r="H124" s="1"/>
      <c r="I124" s="1"/>
      <c r="J124" s="116"/>
      <c r="K124" s="116"/>
      <c r="L124" s="116"/>
      <c r="M124" s="116"/>
      <c r="N124" s="172"/>
      <c r="O124" s="116"/>
      <c r="P124" s="116"/>
      <c r="Q124" s="116"/>
      <c r="R124" s="116"/>
      <c r="S124" s="116"/>
      <c r="T124" s="116"/>
      <c r="U124" s="116"/>
      <c r="V124" s="116"/>
      <c r="W124" s="116"/>
      <c r="X124" s="117"/>
    </row>
    <row r="125" spans="1:24" ht="33.75" customHeight="1" x14ac:dyDescent="0.25">
      <c r="A125" s="114"/>
      <c r="B125" s="116"/>
      <c r="C125" s="116"/>
      <c r="D125" s="116"/>
      <c r="E125" s="116"/>
      <c r="F125" s="116"/>
      <c r="G125" s="116"/>
      <c r="H125" s="1"/>
      <c r="I125" s="1"/>
      <c r="J125" s="116"/>
      <c r="K125" s="116"/>
      <c r="L125" s="116"/>
      <c r="M125" s="116"/>
      <c r="N125" s="172"/>
      <c r="O125" s="116"/>
      <c r="P125" s="116"/>
      <c r="Q125" s="116"/>
      <c r="R125" s="116"/>
      <c r="S125" s="116"/>
      <c r="T125" s="116"/>
      <c r="U125" s="116"/>
      <c r="V125" s="116"/>
      <c r="W125" s="116"/>
      <c r="X125" s="117"/>
    </row>
    <row r="126" spans="1:24" ht="33.75" customHeight="1" x14ac:dyDescent="0.25">
      <c r="A126" s="114"/>
      <c r="B126" s="116"/>
      <c r="C126" s="116"/>
      <c r="D126" s="116"/>
      <c r="E126" s="116"/>
      <c r="F126" s="116"/>
      <c r="G126" s="116"/>
      <c r="H126" s="1"/>
      <c r="I126" s="1"/>
      <c r="J126" s="116"/>
      <c r="K126" s="116"/>
      <c r="L126" s="116"/>
      <c r="M126" s="116"/>
      <c r="N126" s="172"/>
      <c r="O126" s="116"/>
      <c r="P126" s="116"/>
      <c r="Q126" s="116"/>
      <c r="R126" s="116"/>
      <c r="S126" s="116"/>
      <c r="T126" s="116"/>
      <c r="U126" s="116"/>
      <c r="V126" s="116"/>
      <c r="W126" s="116"/>
      <c r="X126" s="117"/>
    </row>
    <row r="127" spans="1:24" ht="33.75" customHeight="1" x14ac:dyDescent="0.25">
      <c r="A127" s="114"/>
      <c r="B127" s="116"/>
      <c r="C127" s="116"/>
      <c r="D127" s="116"/>
      <c r="E127" s="116"/>
      <c r="F127" s="116"/>
      <c r="G127" s="116"/>
      <c r="H127" s="1"/>
      <c r="I127" s="1"/>
      <c r="J127" s="116"/>
      <c r="K127" s="116"/>
      <c r="L127" s="116"/>
      <c r="M127" s="116"/>
      <c r="N127" s="172"/>
      <c r="O127" s="116"/>
      <c r="P127" s="116"/>
      <c r="Q127" s="116"/>
      <c r="R127" s="116"/>
      <c r="S127" s="116"/>
      <c r="T127" s="116"/>
      <c r="U127" s="116"/>
      <c r="V127" s="116"/>
      <c r="W127" s="116"/>
      <c r="X127" s="117"/>
    </row>
    <row r="128" spans="1:24" ht="33.75" customHeight="1" x14ac:dyDescent="0.25">
      <c r="A128" s="114"/>
      <c r="B128" s="116"/>
      <c r="C128" s="116"/>
      <c r="D128" s="116"/>
      <c r="E128" s="116"/>
      <c r="F128" s="116"/>
      <c r="G128" s="116"/>
      <c r="H128" s="1"/>
      <c r="I128" s="1"/>
      <c r="J128" s="116"/>
      <c r="K128" s="116"/>
      <c r="L128" s="116"/>
      <c r="M128" s="116"/>
      <c r="N128" s="172"/>
      <c r="O128" s="116"/>
      <c r="P128" s="116"/>
      <c r="Q128" s="116"/>
      <c r="R128" s="116"/>
      <c r="S128" s="116"/>
      <c r="T128" s="116"/>
      <c r="U128" s="116"/>
      <c r="V128" s="116"/>
      <c r="W128" s="116"/>
      <c r="X128" s="117"/>
    </row>
    <row r="129" spans="1:24" ht="33.75" customHeight="1" x14ac:dyDescent="0.25">
      <c r="A129" s="114"/>
      <c r="B129" s="116"/>
      <c r="C129" s="116"/>
      <c r="D129" s="116"/>
      <c r="E129" s="116"/>
      <c r="F129" s="116"/>
      <c r="G129" s="116"/>
      <c r="H129" s="1"/>
      <c r="I129" s="1"/>
      <c r="J129" s="116"/>
      <c r="K129" s="116"/>
      <c r="L129" s="116"/>
      <c r="M129" s="116"/>
      <c r="N129" s="172"/>
      <c r="O129" s="116"/>
      <c r="P129" s="116"/>
      <c r="Q129" s="116"/>
      <c r="R129" s="116"/>
      <c r="S129" s="116"/>
      <c r="T129" s="116"/>
      <c r="U129" s="116"/>
      <c r="V129" s="116"/>
      <c r="W129" s="116"/>
      <c r="X129" s="117"/>
    </row>
    <row r="130" spans="1:24" ht="33.75" customHeight="1" x14ac:dyDescent="0.25">
      <c r="A130" s="114"/>
      <c r="B130" s="116"/>
      <c r="C130" s="116"/>
      <c r="D130" s="116"/>
      <c r="E130" s="116"/>
      <c r="F130" s="116"/>
      <c r="G130" s="116"/>
      <c r="H130" s="1"/>
      <c r="I130" s="1"/>
      <c r="J130" s="116"/>
      <c r="K130" s="116"/>
      <c r="L130" s="116"/>
      <c r="M130" s="116"/>
      <c r="N130" s="172"/>
      <c r="O130" s="116"/>
      <c r="P130" s="116"/>
      <c r="Q130" s="116"/>
      <c r="R130" s="116"/>
      <c r="S130" s="116"/>
      <c r="T130" s="116"/>
      <c r="U130" s="116"/>
      <c r="V130" s="116"/>
      <c r="W130" s="116"/>
      <c r="X130" s="117"/>
    </row>
    <row r="131" spans="1:24" ht="33.75" customHeight="1" x14ac:dyDescent="0.25">
      <c r="A131" s="114"/>
      <c r="B131" s="116"/>
      <c r="C131" s="116"/>
      <c r="D131" s="116"/>
      <c r="E131" s="116"/>
      <c r="F131" s="116"/>
      <c r="G131" s="116"/>
      <c r="H131" s="1"/>
      <c r="I131" s="1"/>
      <c r="J131" s="116"/>
      <c r="K131" s="116"/>
      <c r="L131" s="116"/>
      <c r="M131" s="116"/>
      <c r="N131" s="172"/>
      <c r="O131" s="116"/>
      <c r="P131" s="116"/>
      <c r="Q131" s="116"/>
      <c r="R131" s="116"/>
      <c r="S131" s="116"/>
      <c r="T131" s="116"/>
      <c r="U131" s="116"/>
      <c r="V131" s="116"/>
      <c r="W131" s="116"/>
      <c r="X131" s="117"/>
    </row>
    <row r="132" spans="1:24" ht="33.75" customHeight="1" x14ac:dyDescent="0.25">
      <c r="A132" s="114"/>
      <c r="B132" s="116"/>
      <c r="C132" s="116"/>
      <c r="D132" s="116"/>
      <c r="E132" s="116"/>
      <c r="F132" s="116"/>
      <c r="G132" s="116"/>
      <c r="H132" s="1"/>
      <c r="I132" s="1"/>
      <c r="J132" s="116"/>
      <c r="K132" s="116"/>
      <c r="L132" s="116"/>
      <c r="M132" s="116"/>
      <c r="N132" s="172"/>
      <c r="O132" s="116"/>
      <c r="P132" s="116"/>
      <c r="Q132" s="116"/>
      <c r="R132" s="116"/>
      <c r="S132" s="116"/>
      <c r="T132" s="116"/>
      <c r="U132" s="116"/>
      <c r="V132" s="116"/>
      <c r="W132" s="116"/>
      <c r="X132" s="117"/>
    </row>
    <row r="133" spans="1:24" ht="33.75" customHeight="1" x14ac:dyDescent="0.25">
      <c r="A133" s="114"/>
      <c r="B133" s="116"/>
      <c r="C133" s="116"/>
      <c r="D133" s="116"/>
      <c r="E133" s="116"/>
      <c r="F133" s="116"/>
      <c r="G133" s="116"/>
      <c r="H133" s="1"/>
      <c r="I133" s="1"/>
      <c r="J133" s="116"/>
      <c r="K133" s="116"/>
      <c r="L133" s="116"/>
      <c r="M133" s="116"/>
      <c r="N133" s="172"/>
      <c r="O133" s="116"/>
      <c r="P133" s="116"/>
      <c r="Q133" s="116"/>
      <c r="R133" s="116"/>
      <c r="S133" s="116"/>
      <c r="T133" s="116"/>
      <c r="U133" s="116"/>
      <c r="V133" s="116"/>
      <c r="W133" s="116"/>
      <c r="X133" s="117"/>
    </row>
    <row r="134" spans="1:24" ht="33.75" customHeight="1" x14ac:dyDescent="0.25">
      <c r="A134" s="114"/>
      <c r="B134" s="116"/>
      <c r="C134" s="116"/>
      <c r="D134" s="116"/>
      <c r="E134" s="116"/>
      <c r="F134" s="116"/>
      <c r="G134" s="116"/>
      <c r="H134" s="1"/>
      <c r="I134" s="1"/>
      <c r="J134" s="116"/>
      <c r="K134" s="116"/>
      <c r="L134" s="116"/>
      <c r="M134" s="116"/>
      <c r="N134" s="172"/>
      <c r="O134" s="116"/>
      <c r="P134" s="116"/>
      <c r="Q134" s="116"/>
      <c r="R134" s="116"/>
      <c r="S134" s="116"/>
      <c r="T134" s="116"/>
      <c r="U134" s="116"/>
      <c r="V134" s="116"/>
      <c r="W134" s="116"/>
      <c r="X134" s="117"/>
    </row>
    <row r="135" spans="1:24" ht="33.75" customHeight="1" x14ac:dyDescent="0.25">
      <c r="A135" s="114"/>
      <c r="B135" s="116"/>
      <c r="C135" s="116"/>
      <c r="D135" s="116"/>
      <c r="E135" s="116"/>
      <c r="F135" s="116"/>
      <c r="G135" s="116"/>
      <c r="H135" s="1"/>
      <c r="I135" s="1"/>
      <c r="J135" s="116"/>
      <c r="K135" s="116"/>
      <c r="L135" s="116"/>
      <c r="M135" s="116"/>
      <c r="N135" s="172"/>
      <c r="O135" s="116"/>
      <c r="P135" s="116"/>
      <c r="Q135" s="116"/>
      <c r="R135" s="116"/>
      <c r="S135" s="116"/>
      <c r="T135" s="116"/>
      <c r="U135" s="116"/>
      <c r="V135" s="116"/>
      <c r="W135" s="116"/>
      <c r="X135" s="117"/>
    </row>
    <row r="136" spans="1:24" ht="33.75" customHeight="1" x14ac:dyDescent="0.25">
      <c r="A136" s="114"/>
      <c r="B136" s="116"/>
      <c r="C136" s="116"/>
      <c r="D136" s="116"/>
      <c r="E136" s="116"/>
      <c r="F136" s="116"/>
      <c r="G136" s="116"/>
      <c r="H136" s="1"/>
      <c r="I136" s="1"/>
      <c r="J136" s="116"/>
      <c r="K136" s="116"/>
      <c r="L136" s="116"/>
      <c r="M136" s="116"/>
      <c r="N136" s="172"/>
      <c r="O136" s="116"/>
      <c r="P136" s="116"/>
      <c r="Q136" s="116"/>
      <c r="R136" s="116"/>
      <c r="S136" s="116"/>
      <c r="T136" s="116"/>
      <c r="U136" s="116"/>
      <c r="V136" s="116"/>
      <c r="W136" s="116"/>
      <c r="X136" s="117"/>
    </row>
    <row r="137" spans="1:24" ht="33.75" customHeight="1" x14ac:dyDescent="0.25">
      <c r="A137" s="114"/>
      <c r="B137" s="116"/>
      <c r="C137" s="116"/>
      <c r="D137" s="116"/>
      <c r="E137" s="116"/>
      <c r="F137" s="116"/>
      <c r="G137" s="116"/>
      <c r="H137" s="1"/>
      <c r="I137" s="1"/>
      <c r="J137" s="116"/>
      <c r="K137" s="116"/>
      <c r="L137" s="116"/>
      <c r="M137" s="116"/>
      <c r="N137" s="172"/>
      <c r="O137" s="116"/>
      <c r="P137" s="116"/>
      <c r="Q137" s="116"/>
      <c r="R137" s="116"/>
      <c r="S137" s="116"/>
      <c r="T137" s="116"/>
      <c r="U137" s="116"/>
      <c r="V137" s="116"/>
      <c r="W137" s="116"/>
      <c r="X137" s="117"/>
    </row>
    <row r="138" spans="1:24" ht="33.75" customHeight="1" x14ac:dyDescent="0.25">
      <c r="A138" s="114"/>
      <c r="B138" s="116"/>
      <c r="C138" s="116"/>
      <c r="D138" s="116"/>
      <c r="E138" s="116"/>
      <c r="F138" s="116"/>
      <c r="G138" s="116"/>
      <c r="H138" s="1"/>
      <c r="I138" s="1"/>
      <c r="J138" s="116"/>
      <c r="K138" s="116"/>
      <c r="L138" s="116"/>
      <c r="M138" s="116"/>
      <c r="N138" s="172"/>
      <c r="O138" s="116"/>
      <c r="P138" s="116"/>
      <c r="Q138" s="116"/>
      <c r="R138" s="116"/>
      <c r="S138" s="116"/>
      <c r="T138" s="116"/>
      <c r="U138" s="116"/>
      <c r="V138" s="116"/>
      <c r="W138" s="116"/>
      <c r="X138" s="117"/>
    </row>
    <row r="139" spans="1:24" ht="33.75" customHeight="1" x14ac:dyDescent="0.25">
      <c r="A139" s="114"/>
      <c r="B139" s="116"/>
      <c r="C139" s="116"/>
      <c r="D139" s="116"/>
      <c r="E139" s="116"/>
      <c r="F139" s="116"/>
      <c r="G139" s="116"/>
      <c r="H139" s="1"/>
      <c r="I139" s="1"/>
      <c r="J139" s="116"/>
      <c r="K139" s="116"/>
      <c r="L139" s="116"/>
      <c r="M139" s="116"/>
      <c r="N139" s="172"/>
      <c r="O139" s="116"/>
      <c r="P139" s="116"/>
      <c r="Q139" s="116"/>
      <c r="R139" s="116"/>
      <c r="S139" s="116"/>
      <c r="T139" s="116"/>
      <c r="U139" s="116"/>
      <c r="V139" s="116"/>
      <c r="W139" s="116"/>
      <c r="X139" s="117"/>
    </row>
    <row r="140" spans="1:24" ht="33.75" customHeight="1" x14ac:dyDescent="0.25">
      <c r="A140" s="114"/>
      <c r="B140" s="116"/>
      <c r="C140" s="116"/>
      <c r="D140" s="116"/>
      <c r="E140" s="116"/>
      <c r="F140" s="116"/>
      <c r="G140" s="116"/>
      <c r="H140" s="1"/>
      <c r="I140" s="1"/>
      <c r="J140" s="116"/>
      <c r="K140" s="116"/>
      <c r="L140" s="116"/>
      <c r="M140" s="116"/>
      <c r="N140" s="172"/>
      <c r="O140" s="116"/>
      <c r="P140" s="116"/>
      <c r="Q140" s="116"/>
      <c r="R140" s="116"/>
      <c r="S140" s="116"/>
      <c r="T140" s="116"/>
      <c r="U140" s="116"/>
      <c r="V140" s="116"/>
      <c r="W140" s="116"/>
      <c r="X140" s="117"/>
    </row>
    <row r="141" spans="1:24" ht="33.75" customHeight="1" x14ac:dyDescent="0.25">
      <c r="A141" s="114"/>
      <c r="B141" s="116"/>
      <c r="C141" s="116"/>
      <c r="D141" s="116"/>
      <c r="E141" s="116"/>
      <c r="F141" s="116"/>
      <c r="G141" s="116"/>
      <c r="H141" s="1"/>
      <c r="I141" s="1"/>
      <c r="J141" s="116"/>
      <c r="K141" s="116"/>
      <c r="L141" s="116"/>
      <c r="M141" s="116"/>
      <c r="N141" s="172"/>
      <c r="O141" s="116"/>
      <c r="P141" s="116"/>
      <c r="Q141" s="116"/>
      <c r="R141" s="116"/>
      <c r="S141" s="116"/>
      <c r="T141" s="116"/>
      <c r="U141" s="116"/>
      <c r="V141" s="116"/>
      <c r="W141" s="116"/>
      <c r="X141" s="117"/>
    </row>
    <row r="142" spans="1:24" ht="33.75" customHeight="1" x14ac:dyDescent="0.25">
      <c r="A142" s="114"/>
      <c r="B142" s="116"/>
      <c r="C142" s="116"/>
      <c r="D142" s="116"/>
      <c r="E142" s="116"/>
      <c r="F142" s="116"/>
      <c r="G142" s="116"/>
      <c r="H142" s="1"/>
      <c r="I142" s="1"/>
      <c r="J142" s="116"/>
      <c r="K142" s="116"/>
      <c r="L142" s="116"/>
      <c r="M142" s="116"/>
      <c r="N142" s="172"/>
      <c r="O142" s="116"/>
      <c r="P142" s="116"/>
      <c r="Q142" s="116"/>
      <c r="R142" s="116"/>
      <c r="S142" s="116"/>
      <c r="T142" s="116"/>
      <c r="U142" s="116"/>
      <c r="V142" s="116"/>
      <c r="W142" s="116"/>
      <c r="X142" s="117"/>
    </row>
    <row r="143" spans="1:24" ht="33.75" customHeight="1" x14ac:dyDescent="0.25">
      <c r="A143" s="114"/>
      <c r="B143" s="116"/>
      <c r="C143" s="116"/>
      <c r="D143" s="116"/>
      <c r="E143" s="116"/>
      <c r="F143" s="116"/>
      <c r="G143" s="116"/>
      <c r="H143" s="1"/>
      <c r="I143" s="1"/>
      <c r="J143" s="116"/>
      <c r="K143" s="116"/>
      <c r="L143" s="116"/>
      <c r="M143" s="116"/>
      <c r="N143" s="172"/>
      <c r="O143" s="116"/>
      <c r="P143" s="116"/>
      <c r="Q143" s="116"/>
      <c r="R143" s="116"/>
      <c r="S143" s="116"/>
      <c r="T143" s="116"/>
      <c r="U143" s="116"/>
      <c r="V143" s="116"/>
      <c r="W143" s="116"/>
      <c r="X143" s="117"/>
    </row>
    <row r="144" spans="1:24" ht="33.75" customHeight="1" x14ac:dyDescent="0.25">
      <c r="A144" s="114"/>
      <c r="B144" s="116"/>
      <c r="C144" s="116"/>
      <c r="D144" s="116"/>
      <c r="E144" s="116"/>
      <c r="F144" s="116"/>
      <c r="G144" s="116"/>
      <c r="H144" s="1"/>
      <c r="I144" s="1"/>
      <c r="J144" s="116"/>
      <c r="K144" s="116"/>
      <c r="L144" s="116"/>
      <c r="M144" s="116"/>
      <c r="N144" s="172"/>
      <c r="O144" s="116"/>
      <c r="P144" s="116"/>
      <c r="Q144" s="116"/>
      <c r="R144" s="116"/>
      <c r="S144" s="116"/>
      <c r="T144" s="116"/>
      <c r="U144" s="116"/>
      <c r="V144" s="116"/>
      <c r="W144" s="116"/>
      <c r="X144" s="117"/>
    </row>
    <row r="145" spans="1:24" ht="33.75" customHeight="1" x14ac:dyDescent="0.25">
      <c r="A145" s="114"/>
      <c r="B145" s="116"/>
      <c r="C145" s="116"/>
      <c r="D145" s="116"/>
      <c r="E145" s="116"/>
      <c r="F145" s="116"/>
      <c r="G145" s="116"/>
      <c r="H145" s="1"/>
      <c r="I145" s="1"/>
      <c r="J145" s="116"/>
      <c r="K145" s="116"/>
      <c r="L145" s="116"/>
      <c r="M145" s="116"/>
      <c r="N145" s="172"/>
      <c r="O145" s="116"/>
      <c r="P145" s="116"/>
      <c r="Q145" s="116"/>
      <c r="R145" s="116"/>
      <c r="S145" s="116"/>
      <c r="T145" s="116"/>
      <c r="U145" s="116"/>
      <c r="V145" s="116"/>
      <c r="W145" s="116"/>
      <c r="X145" s="117"/>
    </row>
    <row r="146" spans="1:24" ht="33.75" customHeight="1" x14ac:dyDescent="0.25">
      <c r="A146" s="114"/>
      <c r="B146" s="116"/>
      <c r="C146" s="116"/>
      <c r="D146" s="116"/>
      <c r="E146" s="116"/>
      <c r="F146" s="116"/>
      <c r="G146" s="116"/>
      <c r="H146" s="1"/>
      <c r="I146" s="1"/>
      <c r="J146" s="116"/>
      <c r="K146" s="116"/>
      <c r="L146" s="116"/>
      <c r="M146" s="116"/>
      <c r="N146" s="172"/>
      <c r="O146" s="116"/>
      <c r="P146" s="116"/>
      <c r="Q146" s="116"/>
      <c r="R146" s="116"/>
      <c r="S146" s="116"/>
      <c r="T146" s="116"/>
      <c r="U146" s="116"/>
      <c r="V146" s="116"/>
      <c r="W146" s="116"/>
      <c r="X146" s="117"/>
    </row>
    <row r="147" spans="1:24" ht="33.75" customHeight="1" x14ac:dyDescent="0.25">
      <c r="A147" s="114"/>
      <c r="B147" s="116"/>
      <c r="C147" s="116"/>
      <c r="D147" s="116"/>
      <c r="E147" s="116"/>
      <c r="F147" s="116"/>
      <c r="G147" s="116"/>
      <c r="H147" s="1"/>
      <c r="I147" s="1"/>
      <c r="J147" s="116"/>
      <c r="K147" s="116"/>
      <c r="L147" s="116"/>
      <c r="M147" s="116"/>
      <c r="N147" s="172"/>
      <c r="O147" s="116"/>
      <c r="P147" s="116"/>
      <c r="Q147" s="116"/>
      <c r="R147" s="116"/>
      <c r="S147" s="116"/>
      <c r="T147" s="116"/>
      <c r="U147" s="116"/>
      <c r="V147" s="116"/>
      <c r="W147" s="116"/>
      <c r="X147" s="117"/>
    </row>
    <row r="148" spans="1:24" ht="33.75" customHeight="1" x14ac:dyDescent="0.25">
      <c r="A148" s="114"/>
      <c r="B148" s="116"/>
      <c r="C148" s="116"/>
      <c r="D148" s="116"/>
      <c r="E148" s="116"/>
      <c r="F148" s="116"/>
      <c r="G148" s="116"/>
      <c r="H148" s="1"/>
      <c r="I148" s="1"/>
      <c r="J148" s="116"/>
      <c r="K148" s="116"/>
      <c r="L148" s="116"/>
      <c r="M148" s="116"/>
      <c r="N148" s="172"/>
      <c r="O148" s="116"/>
      <c r="P148" s="116"/>
      <c r="Q148" s="116"/>
      <c r="R148" s="116"/>
      <c r="S148" s="116"/>
      <c r="T148" s="116"/>
      <c r="U148" s="116"/>
      <c r="V148" s="116"/>
      <c r="W148" s="116"/>
      <c r="X148" s="117"/>
    </row>
    <row r="149" spans="1:24" ht="33.75" customHeight="1" x14ac:dyDescent="0.25">
      <c r="A149" s="114"/>
      <c r="B149" s="116"/>
      <c r="C149" s="116"/>
      <c r="D149" s="116"/>
      <c r="E149" s="116"/>
      <c r="F149" s="116"/>
      <c r="G149" s="116"/>
      <c r="H149" s="1"/>
      <c r="I149" s="1"/>
      <c r="J149" s="116"/>
      <c r="K149" s="116"/>
      <c r="L149" s="116"/>
      <c r="M149" s="116"/>
      <c r="N149" s="172"/>
      <c r="O149" s="116"/>
      <c r="P149" s="116"/>
      <c r="Q149" s="116"/>
      <c r="R149" s="116"/>
      <c r="S149" s="116"/>
      <c r="T149" s="116"/>
      <c r="U149" s="116"/>
      <c r="V149" s="116"/>
      <c r="W149" s="116"/>
      <c r="X149" s="117"/>
    </row>
    <row r="150" spans="1:24" ht="33.75" customHeight="1" x14ac:dyDescent="0.25">
      <c r="A150" s="114"/>
      <c r="B150" s="116"/>
      <c r="C150" s="116"/>
      <c r="D150" s="116"/>
      <c r="E150" s="116"/>
      <c r="F150" s="116"/>
      <c r="G150" s="116"/>
      <c r="H150" s="1"/>
      <c r="I150" s="1"/>
      <c r="J150" s="116"/>
      <c r="K150" s="116"/>
      <c r="L150" s="116"/>
      <c r="M150" s="116"/>
      <c r="N150" s="172"/>
      <c r="O150" s="116"/>
      <c r="P150" s="116"/>
      <c r="Q150" s="116"/>
      <c r="R150" s="116"/>
      <c r="S150" s="116"/>
      <c r="T150" s="116"/>
      <c r="U150" s="116"/>
      <c r="V150" s="116"/>
      <c r="W150" s="116"/>
      <c r="X150" s="117"/>
    </row>
    <row r="151" spans="1:24" ht="33.75" customHeight="1" x14ac:dyDescent="0.25">
      <c r="A151" s="114"/>
      <c r="B151" s="116"/>
      <c r="C151" s="116"/>
      <c r="D151" s="116"/>
      <c r="E151" s="116"/>
      <c r="F151" s="116"/>
      <c r="G151" s="116"/>
      <c r="H151" s="1"/>
      <c r="I151" s="1"/>
      <c r="J151" s="116"/>
      <c r="K151" s="116"/>
      <c r="L151" s="116"/>
      <c r="M151" s="116"/>
      <c r="N151" s="172"/>
      <c r="O151" s="116"/>
      <c r="P151" s="116"/>
      <c r="Q151" s="116"/>
      <c r="R151" s="116"/>
      <c r="S151" s="116"/>
      <c r="T151" s="116"/>
      <c r="U151" s="116"/>
      <c r="V151" s="116"/>
      <c r="W151" s="116"/>
      <c r="X151" s="117"/>
    </row>
    <row r="152" spans="1:24" ht="33.75" customHeight="1" x14ac:dyDescent="0.25">
      <c r="A152" s="114"/>
      <c r="B152" s="116"/>
      <c r="C152" s="116"/>
      <c r="D152" s="116"/>
      <c r="E152" s="116"/>
      <c r="F152" s="116"/>
      <c r="G152" s="116"/>
      <c r="H152" s="1"/>
      <c r="I152" s="1"/>
      <c r="J152" s="116"/>
      <c r="K152" s="116"/>
      <c r="L152" s="116"/>
      <c r="M152" s="116"/>
      <c r="N152" s="172"/>
      <c r="O152" s="116"/>
      <c r="P152" s="116"/>
      <c r="Q152" s="116"/>
      <c r="R152" s="116"/>
      <c r="S152" s="116"/>
      <c r="T152" s="116"/>
      <c r="U152" s="116"/>
      <c r="V152" s="116"/>
      <c r="W152" s="116"/>
      <c r="X152" s="117"/>
    </row>
    <row r="153" spans="1:24" ht="33.75" customHeight="1" x14ac:dyDescent="0.25">
      <c r="A153" s="114"/>
      <c r="B153" s="116"/>
      <c r="C153" s="116"/>
      <c r="D153" s="116"/>
      <c r="E153" s="116"/>
      <c r="F153" s="116"/>
      <c r="G153" s="116"/>
      <c r="H153" s="1"/>
      <c r="I153" s="1"/>
      <c r="J153" s="116"/>
      <c r="K153" s="116"/>
      <c r="L153" s="116"/>
      <c r="M153" s="116"/>
      <c r="N153" s="172"/>
      <c r="O153" s="116"/>
      <c r="P153" s="116"/>
      <c r="Q153" s="116"/>
      <c r="R153" s="116"/>
      <c r="S153" s="116"/>
      <c r="T153" s="116"/>
      <c r="U153" s="116"/>
      <c r="V153" s="116"/>
      <c r="W153" s="116"/>
      <c r="X153" s="117"/>
    </row>
    <row r="154" spans="1:24" ht="33.75" customHeight="1" x14ac:dyDescent="0.25">
      <c r="A154" s="114"/>
      <c r="B154" s="116"/>
      <c r="C154" s="116"/>
      <c r="D154" s="116"/>
      <c r="E154" s="116"/>
      <c r="F154" s="116"/>
      <c r="G154" s="116"/>
      <c r="H154" s="1"/>
      <c r="I154" s="1"/>
      <c r="J154" s="116"/>
      <c r="K154" s="116"/>
      <c r="L154" s="116"/>
      <c r="M154" s="116"/>
      <c r="N154" s="172"/>
      <c r="O154" s="116"/>
      <c r="P154" s="116"/>
      <c r="Q154" s="116"/>
      <c r="R154" s="116"/>
      <c r="S154" s="116"/>
      <c r="T154" s="116"/>
      <c r="U154" s="116"/>
      <c r="V154" s="116"/>
      <c r="W154" s="116"/>
      <c r="X154" s="117"/>
    </row>
    <row r="155" spans="1:24" ht="33.75" customHeight="1" x14ac:dyDescent="0.25">
      <c r="A155" s="114"/>
      <c r="B155" s="116"/>
      <c r="C155" s="116"/>
      <c r="D155" s="116"/>
      <c r="E155" s="116"/>
      <c r="F155" s="116"/>
      <c r="G155" s="116"/>
      <c r="H155" s="1"/>
      <c r="I155" s="1"/>
      <c r="J155" s="116"/>
      <c r="K155" s="116"/>
      <c r="L155" s="116"/>
      <c r="M155" s="116"/>
      <c r="N155" s="172"/>
      <c r="O155" s="116"/>
      <c r="P155" s="116"/>
      <c r="Q155" s="116"/>
      <c r="R155" s="116"/>
      <c r="S155" s="116"/>
      <c r="T155" s="116"/>
      <c r="U155" s="116"/>
      <c r="V155" s="116"/>
      <c r="W155" s="116"/>
      <c r="X155" s="117"/>
    </row>
    <row r="156" spans="1:24" ht="33.75" customHeight="1" x14ac:dyDescent="0.25">
      <c r="A156" s="114"/>
      <c r="B156" s="116"/>
      <c r="C156" s="116"/>
      <c r="D156" s="116"/>
      <c r="E156" s="116"/>
      <c r="F156" s="116"/>
      <c r="G156" s="116"/>
      <c r="H156" s="1"/>
      <c r="I156" s="1"/>
      <c r="J156" s="116"/>
      <c r="K156" s="116"/>
      <c r="L156" s="116"/>
      <c r="M156" s="116"/>
      <c r="N156" s="172"/>
      <c r="O156" s="116"/>
      <c r="P156" s="116"/>
      <c r="Q156" s="116"/>
      <c r="R156" s="116"/>
      <c r="S156" s="116"/>
      <c r="T156" s="116"/>
      <c r="U156" s="116"/>
      <c r="V156" s="116"/>
      <c r="W156" s="116"/>
      <c r="X156" s="117"/>
    </row>
    <row r="157" spans="1:24" ht="33.75" customHeight="1" x14ac:dyDescent="0.25">
      <c r="A157" s="114"/>
      <c r="B157" s="116"/>
      <c r="C157" s="116"/>
      <c r="D157" s="116"/>
      <c r="E157" s="116"/>
      <c r="F157" s="116"/>
      <c r="G157" s="116"/>
      <c r="H157" s="1"/>
      <c r="I157" s="1"/>
      <c r="J157" s="116"/>
      <c r="K157" s="116"/>
      <c r="L157" s="116"/>
      <c r="M157" s="116"/>
      <c r="N157" s="172"/>
      <c r="O157" s="116"/>
      <c r="P157" s="116"/>
      <c r="Q157" s="116"/>
      <c r="R157" s="116"/>
      <c r="S157" s="116"/>
      <c r="T157" s="116"/>
      <c r="U157" s="116"/>
      <c r="V157" s="116"/>
      <c r="W157" s="116"/>
      <c r="X157" s="117"/>
    </row>
    <row r="158" spans="1:24" ht="33.75" customHeight="1" x14ac:dyDescent="0.25">
      <c r="A158" s="114"/>
      <c r="B158" s="116"/>
      <c r="C158" s="116"/>
      <c r="D158" s="116"/>
      <c r="E158" s="116"/>
      <c r="F158" s="116"/>
      <c r="G158" s="116"/>
      <c r="H158" s="1"/>
      <c r="I158" s="1"/>
      <c r="J158" s="116"/>
      <c r="K158" s="116"/>
      <c r="L158" s="116"/>
      <c r="M158" s="116"/>
      <c r="N158" s="172"/>
      <c r="O158" s="116"/>
      <c r="P158" s="116"/>
      <c r="Q158" s="116"/>
      <c r="R158" s="116"/>
      <c r="S158" s="116"/>
      <c r="T158" s="116"/>
      <c r="U158" s="116"/>
      <c r="V158" s="116"/>
      <c r="W158" s="116"/>
      <c r="X158" s="117"/>
    </row>
    <row r="159" spans="1:24" ht="33.75" customHeight="1" x14ac:dyDescent="0.25">
      <c r="A159" s="114"/>
      <c r="B159" s="116"/>
      <c r="C159" s="116"/>
      <c r="D159" s="116"/>
      <c r="E159" s="116"/>
      <c r="F159" s="116"/>
      <c r="G159" s="116"/>
      <c r="H159" s="1"/>
      <c r="I159" s="1"/>
      <c r="J159" s="116"/>
      <c r="K159" s="116"/>
      <c r="L159" s="116"/>
      <c r="M159" s="116"/>
      <c r="N159" s="172"/>
      <c r="O159" s="116"/>
      <c r="P159" s="116"/>
      <c r="Q159" s="116"/>
      <c r="R159" s="116"/>
      <c r="S159" s="116"/>
      <c r="T159" s="116"/>
      <c r="U159" s="116"/>
      <c r="V159" s="116"/>
      <c r="W159" s="116"/>
      <c r="X159" s="117"/>
    </row>
    <row r="160" spans="1:24" ht="33.75" customHeight="1" x14ac:dyDescent="0.25">
      <c r="A160" s="114"/>
      <c r="B160" s="116"/>
      <c r="C160" s="116"/>
      <c r="D160" s="116"/>
      <c r="E160" s="116"/>
      <c r="F160" s="116"/>
      <c r="G160" s="116"/>
      <c r="H160" s="1"/>
      <c r="I160" s="1"/>
      <c r="J160" s="116"/>
      <c r="K160" s="116"/>
      <c r="L160" s="116"/>
      <c r="M160" s="116"/>
      <c r="N160" s="172"/>
      <c r="O160" s="116"/>
      <c r="P160" s="116"/>
      <c r="Q160" s="116"/>
      <c r="R160" s="116"/>
      <c r="S160" s="116"/>
      <c r="T160" s="116"/>
      <c r="U160" s="116"/>
      <c r="V160" s="116"/>
      <c r="W160" s="116"/>
      <c r="X160" s="117"/>
    </row>
    <row r="161" spans="1:24" ht="33.75" customHeight="1" x14ac:dyDescent="0.25">
      <c r="A161" s="114"/>
      <c r="B161" s="116"/>
      <c r="C161" s="116"/>
      <c r="D161" s="116"/>
      <c r="E161" s="116"/>
      <c r="F161" s="116"/>
      <c r="G161" s="116"/>
      <c r="H161" s="1"/>
      <c r="I161" s="1"/>
      <c r="J161" s="116"/>
      <c r="K161" s="116"/>
      <c r="L161" s="116"/>
      <c r="M161" s="116"/>
      <c r="N161" s="172"/>
      <c r="O161" s="116"/>
      <c r="P161" s="116"/>
      <c r="Q161" s="116"/>
      <c r="R161" s="116"/>
      <c r="S161" s="116"/>
      <c r="T161" s="116"/>
      <c r="U161" s="116"/>
      <c r="V161" s="116"/>
      <c r="W161" s="116"/>
      <c r="X161" s="117"/>
    </row>
    <row r="162" spans="1:24" ht="33.75" customHeight="1" x14ac:dyDescent="0.25">
      <c r="A162" s="114"/>
      <c r="B162" s="116"/>
      <c r="C162" s="116"/>
      <c r="D162" s="116"/>
      <c r="E162" s="116"/>
      <c r="F162" s="116"/>
      <c r="G162" s="116"/>
      <c r="H162" s="1"/>
      <c r="I162" s="1"/>
      <c r="J162" s="116"/>
      <c r="K162" s="116"/>
      <c r="L162" s="116"/>
      <c r="M162" s="116"/>
      <c r="N162" s="172"/>
      <c r="O162" s="116"/>
      <c r="P162" s="116"/>
      <c r="Q162" s="116"/>
      <c r="R162" s="116"/>
      <c r="S162" s="116"/>
      <c r="T162" s="116"/>
      <c r="U162" s="116"/>
      <c r="V162" s="116"/>
      <c r="W162" s="116"/>
      <c r="X162" s="117"/>
    </row>
    <row r="163" spans="1:24" ht="33.75" customHeight="1" x14ac:dyDescent="0.25">
      <c r="A163" s="114"/>
      <c r="B163" s="116"/>
      <c r="C163" s="116"/>
      <c r="D163" s="116"/>
      <c r="E163" s="116"/>
      <c r="F163" s="116"/>
      <c r="G163" s="116"/>
      <c r="H163" s="1"/>
      <c r="I163" s="1"/>
      <c r="J163" s="116"/>
      <c r="K163" s="116"/>
      <c r="L163" s="116"/>
      <c r="M163" s="116"/>
      <c r="N163" s="172"/>
      <c r="O163" s="116"/>
      <c r="P163" s="116"/>
      <c r="Q163" s="116"/>
      <c r="R163" s="116"/>
      <c r="S163" s="116"/>
      <c r="T163" s="116"/>
      <c r="U163" s="116"/>
      <c r="V163" s="116"/>
      <c r="W163" s="116"/>
      <c r="X163" s="117"/>
    </row>
    <row r="164" spans="1:24" ht="33.75" customHeight="1" x14ac:dyDescent="0.25">
      <c r="A164" s="114"/>
      <c r="B164" s="116"/>
      <c r="C164" s="116"/>
      <c r="D164" s="116"/>
      <c r="E164" s="116"/>
      <c r="F164" s="116"/>
      <c r="G164" s="116"/>
      <c r="H164" s="1"/>
      <c r="I164" s="1"/>
      <c r="J164" s="116"/>
      <c r="K164" s="116"/>
      <c r="L164" s="116"/>
      <c r="M164" s="116"/>
      <c r="N164" s="172"/>
      <c r="O164" s="116"/>
      <c r="P164" s="116"/>
      <c r="Q164" s="116"/>
      <c r="R164" s="116"/>
      <c r="S164" s="116"/>
      <c r="T164" s="116"/>
      <c r="U164" s="116"/>
      <c r="V164" s="116"/>
      <c r="W164" s="116"/>
      <c r="X164" s="117"/>
    </row>
    <row r="165" spans="1:24" ht="33.75" customHeight="1" x14ac:dyDescent="0.25">
      <c r="A165" s="114"/>
      <c r="B165" s="116"/>
      <c r="C165" s="116"/>
      <c r="D165" s="116"/>
      <c r="E165" s="116"/>
      <c r="F165" s="116"/>
      <c r="G165" s="116"/>
      <c r="H165" s="1"/>
      <c r="I165" s="1"/>
      <c r="J165" s="116"/>
      <c r="K165" s="116"/>
      <c r="L165" s="116"/>
      <c r="M165" s="116"/>
      <c r="N165" s="172"/>
      <c r="O165" s="116"/>
      <c r="P165" s="116"/>
      <c r="Q165" s="116"/>
      <c r="R165" s="116"/>
      <c r="S165" s="116"/>
      <c r="T165" s="116"/>
      <c r="U165" s="116"/>
      <c r="V165" s="116"/>
      <c r="W165" s="116"/>
      <c r="X165" s="117"/>
    </row>
    <row r="166" spans="1:24" ht="33.75" customHeight="1" x14ac:dyDescent="0.25">
      <c r="A166" s="114"/>
      <c r="B166" s="116"/>
      <c r="C166" s="116"/>
      <c r="D166" s="116"/>
      <c r="E166" s="116"/>
      <c r="F166" s="116"/>
      <c r="G166" s="116"/>
      <c r="H166" s="1"/>
      <c r="I166" s="1"/>
      <c r="J166" s="116"/>
      <c r="K166" s="116"/>
      <c r="L166" s="116"/>
      <c r="M166" s="116"/>
      <c r="N166" s="172"/>
      <c r="O166" s="116"/>
      <c r="P166" s="116"/>
      <c r="Q166" s="116"/>
      <c r="R166" s="116"/>
      <c r="S166" s="116"/>
      <c r="T166" s="116"/>
      <c r="U166" s="116"/>
      <c r="V166" s="116"/>
      <c r="W166" s="116"/>
      <c r="X166" s="117"/>
    </row>
    <row r="167" spans="1:24" ht="33.75" customHeight="1" x14ac:dyDescent="0.25">
      <c r="A167" s="114"/>
      <c r="B167" s="116"/>
      <c r="C167" s="116"/>
      <c r="D167" s="116"/>
      <c r="E167" s="116"/>
      <c r="F167" s="116"/>
      <c r="G167" s="116"/>
      <c r="H167" s="1"/>
      <c r="I167" s="1"/>
      <c r="J167" s="116"/>
      <c r="K167" s="116"/>
      <c r="L167" s="116"/>
      <c r="M167" s="116"/>
      <c r="N167" s="172"/>
      <c r="O167" s="116"/>
      <c r="P167" s="116"/>
      <c r="Q167" s="116"/>
      <c r="R167" s="116"/>
      <c r="S167" s="116"/>
      <c r="T167" s="116"/>
      <c r="U167" s="116"/>
      <c r="V167" s="116"/>
      <c r="W167" s="116"/>
      <c r="X167" s="117"/>
    </row>
    <row r="168" spans="1:24" ht="33.75" customHeight="1" x14ac:dyDescent="0.25">
      <c r="A168" s="114"/>
      <c r="B168" s="116"/>
      <c r="C168" s="116"/>
      <c r="D168" s="116"/>
      <c r="E168" s="116"/>
      <c r="F168" s="116"/>
      <c r="G168" s="116"/>
      <c r="H168" s="1"/>
      <c r="I168" s="1"/>
      <c r="J168" s="116"/>
      <c r="K168" s="116"/>
      <c r="L168" s="116"/>
      <c r="M168" s="116"/>
      <c r="N168" s="172"/>
      <c r="O168" s="116"/>
      <c r="P168" s="116"/>
      <c r="Q168" s="116"/>
      <c r="R168" s="116"/>
      <c r="S168" s="116"/>
      <c r="T168" s="116"/>
      <c r="U168" s="116"/>
      <c r="V168" s="116"/>
      <c r="W168" s="116"/>
      <c r="X168" s="117"/>
    </row>
    <row r="169" spans="1:24" ht="33.75" customHeight="1" x14ac:dyDescent="0.25">
      <c r="A169" s="114"/>
      <c r="B169" s="116"/>
      <c r="C169" s="116"/>
      <c r="D169" s="116"/>
      <c r="E169" s="116"/>
      <c r="F169" s="116"/>
      <c r="G169" s="116"/>
      <c r="H169" s="1"/>
      <c r="I169" s="1"/>
      <c r="J169" s="116"/>
      <c r="K169" s="116"/>
      <c r="L169" s="116"/>
      <c r="M169" s="116"/>
      <c r="N169" s="172"/>
      <c r="O169" s="116"/>
      <c r="P169" s="116"/>
      <c r="Q169" s="116"/>
      <c r="R169" s="116"/>
      <c r="S169" s="116"/>
      <c r="T169" s="116"/>
      <c r="U169" s="116"/>
      <c r="V169" s="116"/>
      <c r="W169" s="116"/>
      <c r="X169" s="117"/>
    </row>
    <row r="170" spans="1:24" ht="33.75" customHeight="1" x14ac:dyDescent="0.25">
      <c r="A170" s="114"/>
      <c r="B170" s="116"/>
      <c r="C170" s="116"/>
      <c r="D170" s="116"/>
      <c r="E170" s="116"/>
      <c r="F170" s="116"/>
      <c r="G170" s="116"/>
      <c r="H170" s="1"/>
      <c r="I170" s="1"/>
      <c r="J170" s="116"/>
      <c r="K170" s="116"/>
      <c r="L170" s="116"/>
      <c r="M170" s="116"/>
      <c r="N170" s="172"/>
      <c r="O170" s="116"/>
      <c r="P170" s="116"/>
      <c r="Q170" s="116"/>
      <c r="R170" s="116"/>
      <c r="S170" s="116"/>
      <c r="T170" s="116"/>
      <c r="U170" s="116"/>
      <c r="V170" s="116"/>
      <c r="W170" s="116"/>
      <c r="X170" s="117"/>
    </row>
    <row r="171" spans="1:24" ht="33.75" customHeight="1" x14ac:dyDescent="0.25">
      <c r="A171" s="114"/>
      <c r="B171" s="116"/>
      <c r="C171" s="116"/>
      <c r="D171" s="116"/>
      <c r="E171" s="116"/>
      <c r="F171" s="116"/>
      <c r="G171" s="116"/>
      <c r="H171" s="1"/>
      <c r="I171" s="1"/>
      <c r="J171" s="116"/>
      <c r="K171" s="116"/>
      <c r="L171" s="116"/>
      <c r="M171" s="116"/>
      <c r="N171" s="172"/>
      <c r="O171" s="116"/>
      <c r="P171" s="116"/>
      <c r="Q171" s="116"/>
      <c r="R171" s="116"/>
      <c r="S171" s="116"/>
      <c r="T171" s="116"/>
      <c r="U171" s="116"/>
      <c r="V171" s="116"/>
      <c r="W171" s="116"/>
      <c r="X171" s="117"/>
    </row>
    <row r="172" spans="1:24" ht="33.75" customHeight="1" x14ac:dyDescent="0.25">
      <c r="A172" s="114"/>
      <c r="B172" s="116"/>
      <c r="C172" s="116"/>
      <c r="D172" s="116"/>
      <c r="E172" s="116"/>
      <c r="F172" s="116"/>
      <c r="G172" s="116"/>
      <c r="H172" s="1"/>
      <c r="I172" s="1"/>
      <c r="J172" s="116"/>
      <c r="K172" s="116"/>
      <c r="L172" s="116"/>
      <c r="M172" s="116"/>
      <c r="N172" s="172"/>
      <c r="O172" s="116"/>
      <c r="P172" s="116"/>
      <c r="Q172" s="116"/>
      <c r="R172" s="116"/>
      <c r="S172" s="116"/>
      <c r="T172" s="116"/>
      <c r="U172" s="116"/>
      <c r="V172" s="116"/>
      <c r="W172" s="116"/>
      <c r="X172" s="117"/>
    </row>
    <row r="173" spans="1:24" ht="33.75" customHeight="1" x14ac:dyDescent="0.25">
      <c r="A173" s="114"/>
      <c r="B173" s="116"/>
      <c r="C173" s="116"/>
      <c r="D173" s="116"/>
      <c r="E173" s="116"/>
      <c r="F173" s="116"/>
      <c r="G173" s="116"/>
      <c r="H173" s="1"/>
      <c r="I173" s="1"/>
      <c r="J173" s="116"/>
      <c r="K173" s="116"/>
      <c r="L173" s="116"/>
      <c r="M173" s="116"/>
      <c r="N173" s="172"/>
      <c r="O173" s="116"/>
      <c r="P173" s="116"/>
      <c r="Q173" s="116"/>
      <c r="R173" s="116"/>
      <c r="S173" s="116"/>
      <c r="T173" s="116"/>
      <c r="U173" s="116"/>
      <c r="V173" s="116"/>
      <c r="W173" s="116"/>
      <c r="X173" s="117"/>
    </row>
    <row r="174" spans="1:24" ht="33.75" customHeight="1" x14ac:dyDescent="0.25">
      <c r="A174" s="114"/>
      <c r="B174" s="116"/>
      <c r="C174" s="116"/>
      <c r="D174" s="116"/>
      <c r="E174" s="116"/>
      <c r="F174" s="116"/>
      <c r="G174" s="116"/>
      <c r="H174" s="1"/>
      <c r="I174" s="1"/>
      <c r="J174" s="116"/>
      <c r="K174" s="116"/>
      <c r="L174" s="116"/>
      <c r="M174" s="116"/>
      <c r="N174" s="172"/>
      <c r="O174" s="116"/>
      <c r="P174" s="116"/>
      <c r="Q174" s="116"/>
      <c r="R174" s="116"/>
      <c r="S174" s="116"/>
      <c r="T174" s="116"/>
      <c r="U174" s="116"/>
      <c r="V174" s="116"/>
      <c r="W174" s="116"/>
      <c r="X174" s="117"/>
    </row>
    <row r="175" spans="1:24" ht="33.75" customHeight="1" x14ac:dyDescent="0.25">
      <c r="A175" s="114"/>
      <c r="B175" s="116"/>
      <c r="C175" s="116"/>
      <c r="D175" s="116"/>
      <c r="E175" s="116"/>
      <c r="F175" s="116"/>
      <c r="G175" s="116"/>
      <c r="H175" s="1"/>
      <c r="I175" s="1"/>
      <c r="J175" s="116"/>
      <c r="K175" s="116"/>
      <c r="L175" s="116"/>
      <c r="M175" s="116"/>
      <c r="N175" s="172"/>
      <c r="O175" s="116"/>
      <c r="P175" s="116"/>
      <c r="Q175" s="116"/>
      <c r="R175" s="116"/>
      <c r="S175" s="116"/>
      <c r="T175" s="116"/>
      <c r="U175" s="116"/>
      <c r="V175" s="116"/>
      <c r="W175" s="116"/>
      <c r="X175" s="117"/>
    </row>
    <row r="176" spans="1:24" ht="33.75" customHeight="1" x14ac:dyDescent="0.25">
      <c r="A176" s="114"/>
      <c r="B176" s="116"/>
      <c r="C176" s="116"/>
      <c r="D176" s="116"/>
      <c r="E176" s="116"/>
      <c r="F176" s="116"/>
      <c r="G176" s="116"/>
      <c r="H176" s="1"/>
      <c r="I176" s="1"/>
      <c r="J176" s="116"/>
      <c r="K176" s="116"/>
      <c r="L176" s="116"/>
      <c r="M176" s="116"/>
      <c r="N176" s="172"/>
      <c r="O176" s="116"/>
      <c r="P176" s="116"/>
      <c r="Q176" s="116"/>
      <c r="R176" s="116"/>
      <c r="S176" s="116"/>
      <c r="T176" s="116"/>
      <c r="U176" s="116"/>
      <c r="V176" s="116"/>
      <c r="W176" s="116"/>
      <c r="X176" s="117"/>
    </row>
    <row r="177" spans="1:24" ht="33.75" customHeight="1" x14ac:dyDescent="0.25">
      <c r="A177" s="114"/>
      <c r="B177" s="116"/>
      <c r="C177" s="116"/>
      <c r="D177" s="116"/>
      <c r="E177" s="116"/>
      <c r="F177" s="116"/>
      <c r="G177" s="116"/>
      <c r="H177" s="1"/>
      <c r="I177" s="1"/>
      <c r="J177" s="116"/>
      <c r="K177" s="116"/>
      <c r="L177" s="116"/>
      <c r="M177" s="116"/>
      <c r="N177" s="172"/>
      <c r="O177" s="116"/>
      <c r="P177" s="116"/>
      <c r="Q177" s="116"/>
      <c r="R177" s="116"/>
      <c r="S177" s="116"/>
      <c r="T177" s="116"/>
      <c r="U177" s="116"/>
      <c r="V177" s="116"/>
      <c r="W177" s="116"/>
      <c r="X177" s="117"/>
    </row>
    <row r="178" spans="1:24" ht="33.75" customHeight="1" x14ac:dyDescent="0.25">
      <c r="A178" s="114"/>
      <c r="B178" s="116"/>
      <c r="C178" s="116"/>
      <c r="D178" s="116"/>
      <c r="E178" s="116"/>
      <c r="F178" s="116"/>
      <c r="G178" s="116"/>
      <c r="H178" s="1"/>
      <c r="I178" s="1"/>
      <c r="J178" s="116"/>
      <c r="K178" s="116"/>
      <c r="L178" s="116"/>
      <c r="M178" s="116"/>
      <c r="N178" s="172"/>
      <c r="O178" s="116"/>
      <c r="P178" s="116"/>
      <c r="Q178" s="116"/>
      <c r="R178" s="116"/>
      <c r="S178" s="116"/>
      <c r="T178" s="116"/>
      <c r="U178" s="116"/>
      <c r="V178" s="116"/>
      <c r="W178" s="116"/>
      <c r="X178" s="117"/>
    </row>
    <row r="179" spans="1:24" ht="33.75" customHeight="1" x14ac:dyDescent="0.25">
      <c r="A179" s="114"/>
      <c r="B179" s="116"/>
      <c r="C179" s="116"/>
      <c r="D179" s="116"/>
      <c r="E179" s="116"/>
      <c r="F179" s="116"/>
      <c r="G179" s="116"/>
      <c r="H179" s="1"/>
      <c r="I179" s="1"/>
      <c r="J179" s="116"/>
      <c r="K179" s="116"/>
      <c r="L179" s="116"/>
      <c r="M179" s="116"/>
      <c r="N179" s="172"/>
      <c r="O179" s="116"/>
      <c r="P179" s="116"/>
      <c r="Q179" s="116"/>
      <c r="R179" s="116"/>
      <c r="S179" s="116"/>
      <c r="T179" s="116"/>
      <c r="U179" s="116"/>
      <c r="V179" s="116"/>
      <c r="W179" s="116"/>
      <c r="X179" s="117"/>
    </row>
    <row r="180" spans="1:24" ht="33.75" customHeight="1" x14ac:dyDescent="0.25">
      <c r="A180" s="114"/>
      <c r="B180" s="116"/>
      <c r="C180" s="116"/>
      <c r="D180" s="116"/>
      <c r="E180" s="116"/>
      <c r="F180" s="116"/>
      <c r="G180" s="116"/>
      <c r="H180" s="1"/>
      <c r="I180" s="1"/>
      <c r="J180" s="116"/>
      <c r="K180" s="116"/>
      <c r="L180" s="116"/>
      <c r="M180" s="116"/>
      <c r="N180" s="172"/>
      <c r="O180" s="116"/>
      <c r="P180" s="116"/>
      <c r="Q180" s="116"/>
      <c r="R180" s="116"/>
      <c r="S180" s="116"/>
      <c r="T180" s="116"/>
      <c r="U180" s="116"/>
      <c r="V180" s="116"/>
      <c r="W180" s="116"/>
      <c r="X180" s="117"/>
    </row>
    <row r="181" spans="1:24" ht="33.75" customHeight="1" x14ac:dyDescent="0.25">
      <c r="A181" s="114"/>
      <c r="B181" s="116"/>
      <c r="C181" s="116"/>
      <c r="D181" s="116"/>
      <c r="E181" s="116"/>
      <c r="F181" s="116"/>
      <c r="G181" s="116"/>
      <c r="H181" s="1"/>
      <c r="I181" s="1"/>
      <c r="J181" s="116"/>
      <c r="K181" s="116"/>
      <c r="L181" s="116"/>
      <c r="M181" s="116"/>
      <c r="N181" s="172"/>
      <c r="O181" s="116"/>
      <c r="P181" s="116"/>
      <c r="Q181" s="116"/>
      <c r="R181" s="116"/>
      <c r="S181" s="116"/>
      <c r="T181" s="116"/>
      <c r="U181" s="116"/>
      <c r="V181" s="116"/>
      <c r="W181" s="116"/>
      <c r="X181" s="117"/>
    </row>
    <row r="182" spans="1:24" ht="33.75" customHeight="1" x14ac:dyDescent="0.25">
      <c r="A182" s="114"/>
      <c r="B182" s="116"/>
      <c r="C182" s="116"/>
      <c r="D182" s="116"/>
      <c r="E182" s="116"/>
      <c r="F182" s="116"/>
      <c r="G182" s="116"/>
      <c r="H182" s="1"/>
      <c r="I182" s="1"/>
      <c r="J182" s="116"/>
      <c r="K182" s="116"/>
      <c r="L182" s="116"/>
      <c r="M182" s="116"/>
      <c r="N182" s="172"/>
      <c r="O182" s="116"/>
      <c r="P182" s="116"/>
      <c r="Q182" s="116"/>
      <c r="R182" s="116"/>
      <c r="S182" s="116"/>
      <c r="T182" s="116"/>
      <c r="U182" s="116"/>
      <c r="V182" s="116"/>
      <c r="W182" s="116"/>
      <c r="X182" s="117"/>
    </row>
    <row r="183" spans="1:24" ht="33.75" customHeight="1" x14ac:dyDescent="0.25">
      <c r="A183" s="114"/>
      <c r="B183" s="116"/>
      <c r="C183" s="116"/>
      <c r="D183" s="116"/>
      <c r="E183" s="116"/>
      <c r="F183" s="116"/>
      <c r="G183" s="116"/>
      <c r="H183" s="1"/>
      <c r="I183" s="1"/>
      <c r="J183" s="116"/>
      <c r="K183" s="116"/>
      <c r="L183" s="116"/>
      <c r="M183" s="116"/>
      <c r="N183" s="172"/>
      <c r="O183" s="116"/>
      <c r="P183" s="116"/>
      <c r="Q183" s="116"/>
      <c r="R183" s="116"/>
      <c r="S183" s="116"/>
      <c r="T183" s="116"/>
      <c r="U183" s="116"/>
      <c r="V183" s="116"/>
      <c r="W183" s="116"/>
      <c r="X183" s="117"/>
    </row>
    <row r="184" spans="1:24" ht="33.75" customHeight="1" x14ac:dyDescent="0.25">
      <c r="A184" s="114"/>
      <c r="B184" s="116"/>
      <c r="C184" s="116"/>
      <c r="D184" s="116"/>
      <c r="E184" s="116"/>
      <c r="F184" s="116"/>
      <c r="G184" s="116"/>
      <c r="H184" s="1"/>
      <c r="I184" s="1"/>
      <c r="J184" s="116"/>
      <c r="K184" s="116"/>
      <c r="L184" s="116"/>
      <c r="M184" s="116"/>
      <c r="N184" s="172"/>
      <c r="O184" s="116"/>
      <c r="P184" s="116"/>
      <c r="Q184" s="116"/>
      <c r="R184" s="116"/>
      <c r="S184" s="116"/>
      <c r="T184" s="116"/>
      <c r="U184" s="116"/>
      <c r="V184" s="116"/>
      <c r="W184" s="116"/>
      <c r="X184" s="117"/>
    </row>
    <row r="185" spans="1:24" ht="33.75" customHeight="1" x14ac:dyDescent="0.25">
      <c r="A185" s="114"/>
      <c r="B185" s="116"/>
      <c r="C185" s="116"/>
      <c r="D185" s="116"/>
      <c r="E185" s="116"/>
      <c r="F185" s="116"/>
      <c r="G185" s="116"/>
      <c r="H185" s="1"/>
      <c r="I185" s="1"/>
      <c r="J185" s="116"/>
      <c r="K185" s="116"/>
      <c r="L185" s="116"/>
      <c r="M185" s="116"/>
      <c r="N185" s="172"/>
      <c r="O185" s="116"/>
      <c r="P185" s="116"/>
      <c r="Q185" s="116"/>
      <c r="R185" s="116"/>
      <c r="S185" s="116"/>
      <c r="T185" s="116"/>
      <c r="U185" s="116"/>
      <c r="V185" s="116"/>
      <c r="W185" s="116"/>
      <c r="X185" s="117"/>
    </row>
    <row r="186" spans="1:24" ht="33.75" customHeight="1" x14ac:dyDescent="0.25">
      <c r="A186" s="114"/>
      <c r="B186" s="116"/>
      <c r="C186" s="116"/>
      <c r="D186" s="116"/>
      <c r="E186" s="116"/>
      <c r="F186" s="116"/>
      <c r="G186" s="116"/>
      <c r="H186" s="1"/>
      <c r="I186" s="1"/>
      <c r="J186" s="116"/>
      <c r="K186" s="116"/>
      <c r="L186" s="116"/>
      <c r="M186" s="116"/>
      <c r="N186" s="172"/>
      <c r="O186" s="116"/>
      <c r="P186" s="116"/>
      <c r="Q186" s="116"/>
      <c r="R186" s="116"/>
      <c r="S186" s="116"/>
      <c r="T186" s="116"/>
      <c r="U186" s="116"/>
      <c r="V186" s="116"/>
      <c r="W186" s="116"/>
      <c r="X186" s="117"/>
    </row>
    <row r="187" spans="1:24" ht="33.75" customHeight="1" x14ac:dyDescent="0.25">
      <c r="A187" s="114"/>
      <c r="B187" s="116"/>
      <c r="C187" s="116"/>
      <c r="D187" s="116"/>
      <c r="E187" s="116"/>
      <c r="F187" s="116"/>
      <c r="G187" s="116"/>
      <c r="H187" s="1"/>
      <c r="I187" s="1"/>
      <c r="J187" s="116"/>
      <c r="K187" s="116"/>
      <c r="L187" s="116"/>
      <c r="M187" s="116"/>
      <c r="N187" s="172"/>
      <c r="O187" s="116"/>
      <c r="P187" s="116"/>
      <c r="Q187" s="116"/>
      <c r="R187" s="116"/>
      <c r="S187" s="116"/>
      <c r="T187" s="116"/>
      <c r="U187" s="116"/>
      <c r="V187" s="116"/>
      <c r="W187" s="116"/>
      <c r="X187" s="117"/>
    </row>
    <row r="188" spans="1:24" ht="33.75" customHeight="1" x14ac:dyDescent="0.25">
      <c r="A188" s="114"/>
      <c r="B188" s="116"/>
      <c r="C188" s="116"/>
      <c r="D188" s="116"/>
      <c r="E188" s="116"/>
      <c r="F188" s="116"/>
      <c r="G188" s="116"/>
      <c r="H188" s="1"/>
      <c r="I188" s="1"/>
      <c r="J188" s="116"/>
      <c r="K188" s="116"/>
      <c r="L188" s="116"/>
      <c r="M188" s="116"/>
      <c r="N188" s="172"/>
      <c r="O188" s="116"/>
      <c r="P188" s="116"/>
      <c r="Q188" s="116"/>
      <c r="R188" s="116"/>
      <c r="S188" s="116"/>
      <c r="T188" s="116"/>
      <c r="U188" s="116"/>
      <c r="V188" s="116"/>
      <c r="W188" s="116"/>
      <c r="X188" s="117"/>
    </row>
    <row r="189" spans="1:24" ht="33.75" customHeight="1" x14ac:dyDescent="0.25">
      <c r="A189" s="114"/>
      <c r="B189" s="116"/>
      <c r="C189" s="116"/>
      <c r="D189" s="116"/>
      <c r="E189" s="116"/>
      <c r="F189" s="116"/>
      <c r="G189" s="116"/>
      <c r="H189" s="1"/>
      <c r="I189" s="1"/>
      <c r="J189" s="116"/>
      <c r="K189" s="116"/>
      <c r="L189" s="116"/>
      <c r="M189" s="116"/>
      <c r="N189" s="172"/>
      <c r="O189" s="116"/>
      <c r="P189" s="116"/>
      <c r="Q189" s="116"/>
      <c r="R189" s="116"/>
      <c r="S189" s="116"/>
      <c r="T189" s="116"/>
      <c r="U189" s="116"/>
      <c r="V189" s="116"/>
      <c r="W189" s="116"/>
      <c r="X189" s="117"/>
    </row>
    <row r="190" spans="1:24" ht="33.75" customHeight="1" x14ac:dyDescent="0.25">
      <c r="A190" s="114"/>
      <c r="B190" s="116"/>
      <c r="C190" s="116"/>
      <c r="D190" s="116"/>
      <c r="E190" s="116"/>
      <c r="F190" s="116"/>
      <c r="G190" s="116"/>
      <c r="H190" s="1"/>
      <c r="I190" s="1"/>
      <c r="J190" s="116"/>
      <c r="K190" s="116"/>
      <c r="L190" s="116"/>
      <c r="M190" s="116"/>
      <c r="N190" s="172"/>
      <c r="O190" s="116"/>
      <c r="P190" s="116"/>
      <c r="Q190" s="116"/>
      <c r="R190" s="116"/>
      <c r="S190" s="116"/>
      <c r="T190" s="116"/>
      <c r="U190" s="116"/>
      <c r="V190" s="116"/>
      <c r="W190" s="116"/>
      <c r="X190" s="117"/>
    </row>
    <row r="191" spans="1:24" ht="33.75" customHeight="1" x14ac:dyDescent="0.25">
      <c r="A191" s="114"/>
      <c r="B191" s="116"/>
      <c r="C191" s="116"/>
      <c r="D191" s="116"/>
      <c r="E191" s="116"/>
      <c r="F191" s="116"/>
      <c r="G191" s="116"/>
      <c r="H191" s="1"/>
      <c r="I191" s="1"/>
      <c r="J191" s="116"/>
      <c r="K191" s="116"/>
      <c r="L191" s="116"/>
      <c r="M191" s="116"/>
      <c r="N191" s="172"/>
      <c r="O191" s="116"/>
      <c r="P191" s="116"/>
      <c r="Q191" s="116"/>
      <c r="R191" s="116"/>
      <c r="S191" s="116"/>
      <c r="T191" s="116"/>
      <c r="U191" s="116"/>
      <c r="V191" s="116"/>
      <c r="W191" s="116"/>
      <c r="X191" s="117"/>
    </row>
    <row r="192" spans="1:24" ht="33.75" customHeight="1" x14ac:dyDescent="0.25">
      <c r="A192" s="114"/>
      <c r="B192" s="116"/>
      <c r="C192" s="116"/>
      <c r="D192" s="116"/>
      <c r="E192" s="116"/>
      <c r="F192" s="116"/>
      <c r="G192" s="116"/>
      <c r="H192" s="1"/>
      <c r="I192" s="1"/>
      <c r="J192" s="116"/>
      <c r="K192" s="116"/>
      <c r="L192" s="116"/>
      <c r="M192" s="116"/>
      <c r="N192" s="172"/>
      <c r="O192" s="116"/>
      <c r="P192" s="116"/>
      <c r="Q192" s="116"/>
      <c r="R192" s="116"/>
      <c r="S192" s="116"/>
      <c r="T192" s="116"/>
      <c r="U192" s="116"/>
      <c r="V192" s="116"/>
      <c r="W192" s="116"/>
      <c r="X192" s="117"/>
    </row>
    <row r="193" spans="1:24" ht="33.75" customHeight="1" x14ac:dyDescent="0.25">
      <c r="A193" s="114"/>
      <c r="B193" s="116"/>
      <c r="C193" s="116"/>
      <c r="D193" s="116"/>
      <c r="E193" s="116"/>
      <c r="F193" s="116"/>
      <c r="G193" s="116"/>
      <c r="H193" s="1"/>
      <c r="I193" s="1"/>
      <c r="J193" s="116"/>
      <c r="K193" s="116"/>
      <c r="L193" s="116"/>
      <c r="M193" s="116"/>
      <c r="N193" s="172"/>
      <c r="O193" s="116"/>
      <c r="P193" s="116"/>
      <c r="Q193" s="116"/>
      <c r="R193" s="116"/>
      <c r="S193" s="116"/>
      <c r="T193" s="116"/>
      <c r="U193" s="116"/>
      <c r="V193" s="116"/>
      <c r="W193" s="116"/>
      <c r="X193" s="117"/>
    </row>
    <row r="194" spans="1:24" ht="33.75" customHeight="1" x14ac:dyDescent="0.25">
      <c r="A194" s="114"/>
      <c r="B194" s="116"/>
      <c r="C194" s="116"/>
      <c r="D194" s="116"/>
      <c r="E194" s="116"/>
      <c r="F194" s="116"/>
      <c r="G194" s="116"/>
      <c r="H194" s="1"/>
      <c r="I194" s="1"/>
      <c r="J194" s="116"/>
      <c r="K194" s="116"/>
      <c r="L194" s="116"/>
      <c r="M194" s="116"/>
      <c r="N194" s="172"/>
      <c r="O194" s="116"/>
      <c r="P194" s="116"/>
      <c r="Q194" s="116"/>
      <c r="R194" s="116"/>
      <c r="S194" s="116"/>
      <c r="T194" s="116"/>
      <c r="U194" s="116"/>
      <c r="V194" s="116"/>
      <c r="W194" s="116"/>
      <c r="X194" s="117"/>
    </row>
    <row r="195" spans="1:24" ht="33.75" customHeight="1" x14ac:dyDescent="0.25">
      <c r="A195" s="114"/>
      <c r="B195" s="116"/>
      <c r="C195" s="116"/>
      <c r="D195" s="116"/>
      <c r="E195" s="116"/>
      <c r="F195" s="116"/>
      <c r="G195" s="116"/>
      <c r="H195" s="1"/>
      <c r="I195" s="1"/>
      <c r="J195" s="116"/>
      <c r="K195" s="116"/>
      <c r="L195" s="116"/>
      <c r="M195" s="116"/>
      <c r="N195" s="172"/>
      <c r="O195" s="116"/>
      <c r="P195" s="116"/>
      <c r="Q195" s="116"/>
      <c r="R195" s="116"/>
      <c r="S195" s="116"/>
      <c r="T195" s="116"/>
      <c r="U195" s="116"/>
      <c r="V195" s="116"/>
      <c r="W195" s="116"/>
      <c r="X195" s="117"/>
    </row>
    <row r="196" spans="1:24" ht="33.75" customHeight="1" x14ac:dyDescent="0.25">
      <c r="A196" s="114"/>
      <c r="B196" s="116"/>
      <c r="C196" s="116"/>
      <c r="D196" s="116"/>
      <c r="E196" s="116"/>
      <c r="F196" s="116"/>
      <c r="G196" s="116"/>
      <c r="H196" s="1"/>
      <c r="I196" s="1"/>
      <c r="J196" s="116"/>
      <c r="K196" s="116"/>
      <c r="L196" s="116"/>
      <c r="M196" s="116"/>
      <c r="N196" s="172"/>
      <c r="O196" s="116"/>
      <c r="P196" s="116"/>
      <c r="Q196" s="116"/>
      <c r="R196" s="116"/>
      <c r="S196" s="116"/>
      <c r="T196" s="116"/>
      <c r="U196" s="116"/>
      <c r="V196" s="116"/>
      <c r="W196" s="116"/>
      <c r="X196" s="117"/>
    </row>
    <row r="197" spans="1:24" ht="33.75" customHeight="1" x14ac:dyDescent="0.25">
      <c r="A197" s="114"/>
      <c r="B197" s="116"/>
      <c r="C197" s="116"/>
      <c r="D197" s="116"/>
      <c r="E197" s="116"/>
      <c r="F197" s="116"/>
      <c r="G197" s="116"/>
      <c r="H197" s="1"/>
      <c r="I197" s="1"/>
      <c r="J197" s="116"/>
      <c r="K197" s="116"/>
      <c r="L197" s="116"/>
      <c r="M197" s="116"/>
      <c r="N197" s="172"/>
      <c r="O197" s="116"/>
      <c r="P197" s="116"/>
      <c r="Q197" s="116"/>
      <c r="R197" s="116"/>
      <c r="S197" s="116"/>
      <c r="T197" s="116"/>
      <c r="U197" s="116"/>
      <c r="V197" s="116"/>
      <c r="W197" s="116"/>
      <c r="X197" s="117"/>
    </row>
    <row r="198" spans="1:24" ht="33.75" customHeight="1" x14ac:dyDescent="0.25">
      <c r="A198" s="114"/>
      <c r="B198" s="116"/>
      <c r="C198" s="116"/>
      <c r="D198" s="116"/>
      <c r="E198" s="116"/>
      <c r="F198" s="116"/>
      <c r="G198" s="116"/>
      <c r="H198" s="1"/>
      <c r="I198" s="1"/>
      <c r="J198" s="116"/>
      <c r="K198" s="116"/>
      <c r="L198" s="116"/>
      <c r="M198" s="116"/>
      <c r="N198" s="172"/>
      <c r="O198" s="116"/>
      <c r="P198" s="116"/>
      <c r="Q198" s="116"/>
      <c r="R198" s="116"/>
      <c r="S198" s="116"/>
      <c r="T198" s="116"/>
      <c r="U198" s="116"/>
      <c r="V198" s="116"/>
      <c r="W198" s="116"/>
      <c r="X198" s="117"/>
    </row>
    <row r="199" spans="1:24" ht="33.75" customHeight="1" x14ac:dyDescent="0.25">
      <c r="A199" s="114"/>
      <c r="B199" s="116"/>
      <c r="C199" s="116"/>
      <c r="D199" s="116"/>
      <c r="E199" s="116"/>
      <c r="F199" s="116"/>
      <c r="G199" s="116"/>
      <c r="H199" s="1"/>
      <c r="I199" s="1"/>
      <c r="J199" s="116"/>
      <c r="K199" s="116"/>
      <c r="L199" s="116"/>
      <c r="M199" s="116"/>
      <c r="N199" s="172"/>
      <c r="O199" s="116"/>
      <c r="P199" s="116"/>
      <c r="Q199" s="116"/>
      <c r="R199" s="116"/>
      <c r="S199" s="116"/>
      <c r="T199" s="116"/>
      <c r="U199" s="116"/>
      <c r="V199" s="116"/>
      <c r="W199" s="116"/>
      <c r="X199" s="117"/>
    </row>
    <row r="200" spans="1:24" ht="33.75" customHeight="1" x14ac:dyDescent="0.25">
      <c r="A200" s="114"/>
      <c r="B200" s="116"/>
      <c r="C200" s="116"/>
      <c r="D200" s="116"/>
      <c r="E200" s="116"/>
      <c r="F200" s="116"/>
      <c r="G200" s="116"/>
      <c r="H200" s="1"/>
      <c r="I200" s="1"/>
      <c r="J200" s="116"/>
      <c r="K200" s="116"/>
      <c r="L200" s="116"/>
      <c r="M200" s="116"/>
      <c r="N200" s="172"/>
      <c r="O200" s="116"/>
      <c r="P200" s="116"/>
      <c r="Q200" s="116"/>
      <c r="R200" s="116"/>
      <c r="S200" s="116"/>
      <c r="T200" s="116"/>
      <c r="U200" s="116"/>
      <c r="V200" s="116"/>
      <c r="W200" s="116"/>
      <c r="X200" s="117"/>
    </row>
    <row r="201" spans="1:24" ht="33.75" customHeight="1" x14ac:dyDescent="0.25">
      <c r="A201" s="114"/>
      <c r="B201" s="116"/>
      <c r="C201" s="116"/>
      <c r="D201" s="116"/>
      <c r="E201" s="116"/>
      <c r="F201" s="116"/>
      <c r="G201" s="116"/>
      <c r="H201" s="1"/>
      <c r="I201" s="1"/>
      <c r="J201" s="116"/>
      <c r="K201" s="116"/>
      <c r="L201" s="116"/>
      <c r="M201" s="116"/>
      <c r="N201" s="172"/>
      <c r="O201" s="116"/>
      <c r="P201" s="116"/>
      <c r="Q201" s="116"/>
      <c r="R201" s="116"/>
      <c r="S201" s="116"/>
      <c r="T201" s="116"/>
      <c r="U201" s="116"/>
      <c r="V201" s="116"/>
      <c r="W201" s="116"/>
      <c r="X201" s="117"/>
    </row>
    <row r="202" spans="1:24" ht="33.75" customHeight="1" x14ac:dyDescent="0.25">
      <c r="A202" s="114"/>
      <c r="B202" s="116"/>
      <c r="C202" s="116"/>
      <c r="D202" s="116"/>
      <c r="E202" s="116"/>
      <c r="F202" s="116"/>
      <c r="G202" s="116"/>
      <c r="H202" s="1"/>
      <c r="I202" s="1"/>
      <c r="J202" s="116"/>
      <c r="K202" s="116"/>
      <c r="L202" s="116"/>
      <c r="M202" s="116"/>
      <c r="N202" s="172"/>
      <c r="O202" s="116"/>
      <c r="P202" s="116"/>
      <c r="Q202" s="116"/>
      <c r="R202" s="116"/>
      <c r="S202" s="116"/>
      <c r="T202" s="116"/>
      <c r="U202" s="116"/>
      <c r="V202" s="116"/>
      <c r="W202" s="116"/>
      <c r="X202" s="117"/>
    </row>
    <row r="203" spans="1:24" ht="33.75" customHeight="1" x14ac:dyDescent="0.25">
      <c r="A203" s="114"/>
      <c r="B203" s="116"/>
      <c r="C203" s="116"/>
      <c r="D203" s="116"/>
      <c r="E203" s="116"/>
      <c r="F203" s="116"/>
      <c r="G203" s="116"/>
      <c r="H203" s="1"/>
      <c r="I203" s="1"/>
      <c r="J203" s="116"/>
      <c r="K203" s="116"/>
      <c r="L203" s="116"/>
      <c r="M203" s="116"/>
      <c r="N203" s="172"/>
      <c r="O203" s="116"/>
      <c r="P203" s="116"/>
      <c r="Q203" s="116"/>
      <c r="R203" s="116"/>
      <c r="S203" s="116"/>
      <c r="T203" s="116"/>
      <c r="U203" s="116"/>
      <c r="V203" s="116"/>
      <c r="W203" s="116"/>
      <c r="X203" s="117"/>
    </row>
    <row r="204" spans="1:24" ht="33.75" customHeight="1" x14ac:dyDescent="0.25">
      <c r="A204" s="114"/>
      <c r="B204" s="116"/>
      <c r="C204" s="116"/>
      <c r="D204" s="116"/>
      <c r="E204" s="116"/>
      <c r="F204" s="116"/>
      <c r="G204" s="116"/>
      <c r="H204" s="1"/>
      <c r="I204" s="1"/>
      <c r="J204" s="116"/>
      <c r="K204" s="116"/>
      <c r="L204" s="116"/>
      <c r="M204" s="116"/>
      <c r="N204" s="172"/>
      <c r="O204" s="116"/>
      <c r="P204" s="116"/>
      <c r="Q204" s="116"/>
      <c r="R204" s="116"/>
      <c r="S204" s="116"/>
      <c r="T204" s="116"/>
      <c r="U204" s="116"/>
      <c r="V204" s="116"/>
      <c r="W204" s="116"/>
      <c r="X204" s="117"/>
    </row>
    <row r="205" spans="1:24" ht="33.75" customHeight="1" x14ac:dyDescent="0.25">
      <c r="A205" s="114"/>
      <c r="B205" s="116"/>
      <c r="C205" s="116"/>
      <c r="D205" s="116"/>
      <c r="E205" s="116"/>
      <c r="F205" s="116"/>
      <c r="G205" s="116"/>
      <c r="H205" s="1"/>
      <c r="I205" s="1"/>
      <c r="J205" s="116"/>
      <c r="K205" s="116"/>
      <c r="L205" s="116"/>
      <c r="M205" s="116"/>
      <c r="N205" s="172"/>
      <c r="O205" s="116"/>
      <c r="P205" s="116"/>
      <c r="Q205" s="116"/>
      <c r="R205" s="116"/>
      <c r="S205" s="116"/>
      <c r="T205" s="116"/>
      <c r="U205" s="116"/>
      <c r="V205" s="116"/>
      <c r="W205" s="116"/>
      <c r="X205" s="117"/>
    </row>
    <row r="206" spans="1:24" ht="33.75" customHeight="1" x14ac:dyDescent="0.25">
      <c r="A206" s="114"/>
      <c r="B206" s="116"/>
      <c r="C206" s="116"/>
      <c r="D206" s="116"/>
      <c r="E206" s="116"/>
      <c r="F206" s="116"/>
      <c r="G206" s="116"/>
      <c r="H206" s="1"/>
      <c r="I206" s="1"/>
      <c r="J206" s="116"/>
      <c r="K206" s="116"/>
      <c r="L206" s="116"/>
      <c r="M206" s="116"/>
      <c r="N206" s="172"/>
      <c r="O206" s="116"/>
      <c r="P206" s="116"/>
      <c r="Q206" s="116"/>
      <c r="R206" s="116"/>
      <c r="S206" s="116"/>
      <c r="T206" s="116"/>
      <c r="U206" s="116"/>
      <c r="V206" s="116"/>
      <c r="W206" s="116"/>
      <c r="X206" s="117"/>
    </row>
    <row r="207" spans="1:24" ht="33.75" customHeight="1" x14ac:dyDescent="0.25">
      <c r="A207" s="114"/>
      <c r="B207" s="116"/>
      <c r="C207" s="116"/>
      <c r="D207" s="116"/>
      <c r="E207" s="116"/>
      <c r="F207" s="116"/>
      <c r="G207" s="116"/>
      <c r="H207" s="1"/>
      <c r="I207" s="1"/>
      <c r="J207" s="116"/>
      <c r="K207" s="116"/>
      <c r="L207" s="116"/>
      <c r="M207" s="116"/>
      <c r="N207" s="172"/>
      <c r="O207" s="116"/>
      <c r="P207" s="116"/>
      <c r="Q207" s="116"/>
      <c r="R207" s="116"/>
      <c r="S207" s="116"/>
      <c r="T207" s="116"/>
      <c r="U207" s="116"/>
      <c r="V207" s="116"/>
      <c r="W207" s="116"/>
      <c r="X207" s="117"/>
    </row>
    <row r="208" spans="1:24" ht="33.75" customHeight="1" x14ac:dyDescent="0.25">
      <c r="A208" s="114"/>
      <c r="B208" s="116"/>
      <c r="C208" s="116"/>
      <c r="D208" s="116"/>
      <c r="E208" s="116"/>
      <c r="F208" s="116"/>
      <c r="G208" s="116"/>
      <c r="H208" s="1"/>
      <c r="I208" s="1"/>
      <c r="J208" s="116"/>
      <c r="K208" s="116"/>
      <c r="L208" s="116"/>
      <c r="M208" s="116"/>
      <c r="N208" s="172"/>
      <c r="O208" s="116"/>
      <c r="P208" s="116"/>
      <c r="Q208" s="116"/>
      <c r="R208" s="116"/>
      <c r="S208" s="116"/>
      <c r="T208" s="116"/>
      <c r="U208" s="116"/>
      <c r="V208" s="116"/>
      <c r="W208" s="116"/>
      <c r="X208" s="117"/>
    </row>
    <row r="209" spans="1:24" ht="33.75" customHeight="1" x14ac:dyDescent="0.25">
      <c r="A209" s="114"/>
      <c r="B209" s="116"/>
      <c r="C209" s="116"/>
      <c r="D209" s="116"/>
      <c r="E209" s="116"/>
      <c r="F209" s="116"/>
      <c r="G209" s="116"/>
      <c r="H209" s="1"/>
      <c r="I209" s="1"/>
      <c r="J209" s="116"/>
      <c r="K209" s="116"/>
      <c r="L209" s="116"/>
      <c r="M209" s="116"/>
      <c r="N209" s="172"/>
      <c r="O209" s="116"/>
      <c r="P209" s="116"/>
      <c r="Q209" s="116"/>
      <c r="R209" s="116"/>
      <c r="S209" s="116"/>
      <c r="T209" s="116"/>
      <c r="U209" s="116"/>
      <c r="V209" s="116"/>
      <c r="W209" s="116"/>
      <c r="X209" s="117"/>
    </row>
    <row r="210" spans="1:24" ht="33.75" customHeight="1" x14ac:dyDescent="0.25">
      <c r="A210" s="114"/>
      <c r="B210" s="116"/>
      <c r="C210" s="116"/>
      <c r="D210" s="116"/>
      <c r="E210" s="116"/>
      <c r="F210" s="116"/>
      <c r="G210" s="116"/>
      <c r="H210" s="1"/>
      <c r="I210" s="1"/>
      <c r="J210" s="116"/>
      <c r="K210" s="116"/>
      <c r="L210" s="116"/>
      <c r="M210" s="116"/>
      <c r="N210" s="172"/>
      <c r="O210" s="116"/>
      <c r="P210" s="116"/>
      <c r="Q210" s="116"/>
      <c r="R210" s="116"/>
      <c r="S210" s="116"/>
      <c r="T210" s="116"/>
      <c r="U210" s="116"/>
      <c r="V210" s="116"/>
      <c r="W210" s="116"/>
      <c r="X210" s="117"/>
    </row>
    <row r="211" spans="1:24" ht="33.75" customHeight="1" x14ac:dyDescent="0.25">
      <c r="A211" s="114"/>
      <c r="B211" s="116"/>
      <c r="C211" s="116"/>
      <c r="D211" s="116"/>
      <c r="E211" s="116"/>
      <c r="F211" s="116"/>
      <c r="G211" s="116"/>
      <c r="H211" s="1"/>
      <c r="I211" s="1"/>
      <c r="J211" s="116"/>
      <c r="K211" s="116"/>
      <c r="L211" s="116"/>
      <c r="M211" s="116"/>
      <c r="N211" s="172"/>
      <c r="O211" s="116"/>
      <c r="P211" s="116"/>
      <c r="Q211" s="116"/>
      <c r="R211" s="116"/>
      <c r="S211" s="116"/>
      <c r="T211" s="116"/>
      <c r="U211" s="116"/>
      <c r="V211" s="116"/>
      <c r="W211" s="116"/>
      <c r="X211" s="117"/>
    </row>
    <row r="212" spans="1:24" ht="33.75" customHeight="1" x14ac:dyDescent="0.25">
      <c r="A212" s="114"/>
      <c r="B212" s="116"/>
      <c r="C212" s="116"/>
      <c r="D212" s="116"/>
      <c r="E212" s="116"/>
      <c r="F212" s="116"/>
      <c r="G212" s="116"/>
      <c r="H212" s="1"/>
      <c r="I212" s="1"/>
      <c r="J212" s="116"/>
      <c r="K212" s="116"/>
      <c r="L212" s="116"/>
      <c r="M212" s="116"/>
      <c r="N212" s="172"/>
      <c r="O212" s="116"/>
      <c r="P212" s="116"/>
      <c r="Q212" s="116"/>
      <c r="R212" s="116"/>
      <c r="S212" s="116"/>
      <c r="T212" s="116"/>
      <c r="U212" s="116"/>
      <c r="V212" s="116"/>
      <c r="W212" s="116"/>
      <c r="X212" s="117"/>
    </row>
    <row r="213" spans="1:24" ht="33.75" customHeight="1" x14ac:dyDescent="0.25">
      <c r="A213" s="114"/>
      <c r="B213" s="116"/>
      <c r="C213" s="116"/>
      <c r="D213" s="116"/>
      <c r="E213" s="116"/>
      <c r="F213" s="116"/>
      <c r="G213" s="116"/>
      <c r="H213" s="1"/>
      <c r="I213" s="1"/>
      <c r="J213" s="116"/>
      <c r="K213" s="116"/>
      <c r="L213" s="116"/>
      <c r="M213" s="116"/>
      <c r="N213" s="172"/>
      <c r="O213" s="116"/>
      <c r="P213" s="116"/>
      <c r="Q213" s="116"/>
      <c r="R213" s="116"/>
      <c r="S213" s="116"/>
      <c r="T213" s="116"/>
      <c r="U213" s="116"/>
      <c r="V213" s="116"/>
      <c r="W213" s="116"/>
      <c r="X213" s="117"/>
    </row>
    <row r="214" spans="1:24" ht="33.75" customHeight="1" x14ac:dyDescent="0.25">
      <c r="A214" s="114"/>
      <c r="B214" s="116"/>
      <c r="C214" s="116"/>
      <c r="D214" s="116"/>
      <c r="E214" s="116"/>
      <c r="F214" s="116"/>
      <c r="G214" s="116"/>
      <c r="H214" s="1"/>
      <c r="I214" s="1"/>
      <c r="J214" s="116"/>
      <c r="K214" s="116"/>
      <c r="L214" s="116"/>
      <c r="M214" s="116"/>
      <c r="N214" s="172"/>
      <c r="O214" s="116"/>
      <c r="P214" s="116"/>
      <c r="Q214" s="116"/>
      <c r="R214" s="116"/>
      <c r="S214" s="116"/>
      <c r="T214" s="116"/>
      <c r="U214" s="116"/>
      <c r="V214" s="116"/>
      <c r="W214" s="116"/>
      <c r="X214" s="117"/>
    </row>
    <row r="215" spans="1:24" ht="33.75" customHeight="1" x14ac:dyDescent="0.25">
      <c r="A215" s="114"/>
      <c r="B215" s="116"/>
      <c r="C215" s="116"/>
      <c r="D215" s="116"/>
      <c r="E215" s="116"/>
      <c r="F215" s="116"/>
      <c r="G215" s="116"/>
      <c r="H215" s="1"/>
      <c r="I215" s="1"/>
      <c r="J215" s="116"/>
      <c r="K215" s="116"/>
      <c r="L215" s="116"/>
      <c r="M215" s="116"/>
      <c r="N215" s="172"/>
      <c r="O215" s="116"/>
      <c r="P215" s="116"/>
      <c r="Q215" s="116"/>
      <c r="R215" s="116"/>
      <c r="S215" s="116"/>
      <c r="T215" s="116"/>
      <c r="U215" s="116"/>
      <c r="V215" s="116"/>
      <c r="W215" s="116"/>
      <c r="X215" s="117"/>
    </row>
    <row r="216" spans="1:24" ht="33.75" customHeight="1" x14ac:dyDescent="0.25">
      <c r="A216" s="114"/>
      <c r="B216" s="116"/>
      <c r="C216" s="116"/>
      <c r="D216" s="116"/>
      <c r="E216" s="116"/>
      <c r="F216" s="116"/>
      <c r="G216" s="116"/>
      <c r="H216" s="1"/>
      <c r="I216" s="1"/>
      <c r="J216" s="116"/>
      <c r="K216" s="116"/>
      <c r="L216" s="116"/>
      <c r="M216" s="116"/>
      <c r="N216" s="172"/>
      <c r="O216" s="116"/>
      <c r="P216" s="116"/>
      <c r="Q216" s="116"/>
      <c r="R216" s="116"/>
      <c r="S216" s="116"/>
      <c r="T216" s="116"/>
      <c r="U216" s="116"/>
      <c r="V216" s="116"/>
      <c r="W216" s="116"/>
      <c r="X216" s="117"/>
    </row>
    <row r="217" spans="1:24" ht="33.75" customHeight="1" x14ac:dyDescent="0.25">
      <c r="A217" s="114"/>
      <c r="B217" s="116"/>
      <c r="C217" s="116"/>
      <c r="D217" s="116"/>
      <c r="E217" s="116"/>
      <c r="F217" s="116"/>
      <c r="G217" s="116"/>
      <c r="H217" s="1"/>
      <c r="I217" s="1"/>
      <c r="J217" s="116"/>
      <c r="K217" s="116"/>
      <c r="L217" s="116"/>
      <c r="M217" s="116"/>
      <c r="N217" s="172"/>
      <c r="O217" s="116"/>
      <c r="P217" s="116"/>
      <c r="Q217" s="116"/>
      <c r="R217" s="116"/>
      <c r="S217" s="116"/>
      <c r="T217" s="116"/>
      <c r="U217" s="116"/>
      <c r="V217" s="116"/>
      <c r="W217" s="116"/>
      <c r="X217" s="117"/>
    </row>
    <row r="218" spans="1:24" ht="33.75" customHeight="1" x14ac:dyDescent="0.25">
      <c r="A218" s="114"/>
      <c r="B218" s="116"/>
      <c r="C218" s="116"/>
      <c r="D218" s="116"/>
      <c r="E218" s="116"/>
      <c r="F218" s="116"/>
      <c r="G218" s="116"/>
      <c r="H218" s="1"/>
      <c r="I218" s="1"/>
      <c r="J218" s="116"/>
      <c r="K218" s="116"/>
      <c r="L218" s="116"/>
      <c r="M218" s="116"/>
      <c r="N218" s="172"/>
      <c r="O218" s="116"/>
      <c r="P218" s="116"/>
      <c r="Q218" s="116"/>
      <c r="R218" s="116"/>
      <c r="S218" s="116"/>
      <c r="T218" s="116"/>
      <c r="U218" s="116"/>
      <c r="V218" s="116"/>
      <c r="W218" s="116"/>
      <c r="X218" s="117"/>
    </row>
    <row r="219" spans="1:24" ht="33.75" customHeight="1" x14ac:dyDescent="0.25">
      <c r="A219" s="114"/>
      <c r="B219" s="116"/>
      <c r="C219" s="116"/>
      <c r="D219" s="116"/>
      <c r="E219" s="116"/>
      <c r="F219" s="116"/>
      <c r="G219" s="116"/>
      <c r="H219" s="1"/>
      <c r="I219" s="1"/>
      <c r="J219" s="116"/>
      <c r="K219" s="116"/>
      <c r="L219" s="116"/>
      <c r="M219" s="116"/>
      <c r="N219" s="172"/>
      <c r="O219" s="116"/>
      <c r="P219" s="116"/>
      <c r="Q219" s="116"/>
      <c r="R219" s="116"/>
      <c r="S219" s="116"/>
      <c r="T219" s="116"/>
      <c r="U219" s="116"/>
      <c r="V219" s="116"/>
      <c r="W219" s="116"/>
      <c r="X219" s="117"/>
    </row>
    <row r="220" spans="1:24" ht="33.75" customHeight="1" x14ac:dyDescent="0.25">
      <c r="A220" s="114"/>
      <c r="B220" s="116"/>
      <c r="C220" s="116"/>
      <c r="D220" s="116"/>
      <c r="E220" s="116"/>
      <c r="F220" s="116"/>
      <c r="G220" s="116"/>
      <c r="H220" s="1"/>
      <c r="I220" s="1"/>
      <c r="J220" s="116"/>
      <c r="K220" s="116"/>
      <c r="L220" s="116"/>
      <c r="M220" s="116"/>
      <c r="N220" s="172"/>
      <c r="O220" s="116"/>
      <c r="P220" s="116"/>
      <c r="Q220" s="116"/>
      <c r="R220" s="116"/>
      <c r="S220" s="116"/>
      <c r="T220" s="116"/>
      <c r="U220" s="116"/>
      <c r="V220" s="116"/>
      <c r="W220" s="116"/>
      <c r="X220" s="117"/>
    </row>
    <row r="221" spans="1:24" ht="33.75" customHeight="1" x14ac:dyDescent="0.25">
      <c r="A221" s="114"/>
      <c r="B221" s="116"/>
      <c r="C221" s="116"/>
      <c r="D221" s="116"/>
      <c r="E221" s="116"/>
      <c r="F221" s="116"/>
      <c r="G221" s="116"/>
      <c r="H221" s="1"/>
      <c r="I221" s="1"/>
      <c r="J221" s="116"/>
      <c r="K221" s="116"/>
      <c r="L221" s="116"/>
      <c r="M221" s="116"/>
      <c r="N221" s="172"/>
      <c r="O221" s="116"/>
      <c r="P221" s="116"/>
      <c r="Q221" s="116"/>
      <c r="R221" s="116"/>
      <c r="S221" s="116"/>
      <c r="T221" s="116"/>
      <c r="U221" s="116"/>
      <c r="V221" s="116"/>
      <c r="W221" s="116"/>
      <c r="X221" s="117"/>
    </row>
    <row r="222" spans="1:24" ht="33.75" customHeight="1" x14ac:dyDescent="0.25">
      <c r="A222" s="114"/>
      <c r="B222" s="116"/>
      <c r="C222" s="116"/>
      <c r="D222" s="116"/>
      <c r="E222" s="116"/>
      <c r="F222" s="116"/>
      <c r="G222" s="116"/>
      <c r="H222" s="1"/>
      <c r="I222" s="1"/>
      <c r="J222" s="116"/>
      <c r="K222" s="116"/>
      <c r="L222" s="116"/>
      <c r="M222" s="116"/>
      <c r="N222" s="172"/>
      <c r="O222" s="116"/>
      <c r="P222" s="116"/>
      <c r="Q222" s="116"/>
      <c r="R222" s="116"/>
      <c r="S222" s="116"/>
      <c r="T222" s="116"/>
      <c r="U222" s="116"/>
      <c r="V222" s="116"/>
      <c r="W222" s="116"/>
      <c r="X222" s="117"/>
    </row>
    <row r="223" spans="1:24" ht="33.75" customHeight="1" x14ac:dyDescent="0.25">
      <c r="A223" s="114"/>
      <c r="B223" s="116"/>
      <c r="C223" s="116"/>
      <c r="D223" s="116"/>
      <c r="E223" s="116"/>
      <c r="F223" s="116"/>
      <c r="G223" s="116"/>
      <c r="H223" s="1"/>
      <c r="I223" s="1"/>
      <c r="J223" s="116"/>
      <c r="K223" s="116"/>
      <c r="L223" s="116"/>
      <c r="M223" s="116"/>
      <c r="N223" s="172"/>
      <c r="O223" s="116"/>
      <c r="P223" s="116"/>
      <c r="Q223" s="116"/>
      <c r="R223" s="116"/>
      <c r="S223" s="116"/>
      <c r="T223" s="116"/>
      <c r="U223" s="116"/>
      <c r="V223" s="116"/>
      <c r="W223" s="116"/>
      <c r="X223" s="117"/>
    </row>
    <row r="224" spans="1:24" ht="33.75" customHeight="1" x14ac:dyDescent="0.25">
      <c r="A224" s="114"/>
      <c r="B224" s="116"/>
      <c r="C224" s="116"/>
      <c r="D224" s="116"/>
      <c r="E224" s="116"/>
      <c r="F224" s="116"/>
      <c r="G224" s="116"/>
      <c r="H224" s="1"/>
      <c r="I224" s="1"/>
      <c r="J224" s="116"/>
      <c r="K224" s="116"/>
      <c r="L224" s="116"/>
      <c r="M224" s="116"/>
      <c r="N224" s="172"/>
      <c r="O224" s="116"/>
      <c r="P224" s="116"/>
      <c r="Q224" s="116"/>
      <c r="R224" s="116"/>
      <c r="S224" s="116"/>
      <c r="T224" s="116"/>
      <c r="U224" s="116"/>
      <c r="V224" s="116"/>
      <c r="W224" s="116"/>
      <c r="X224" s="117"/>
    </row>
    <row r="225" spans="1:24" ht="33.75" customHeight="1" x14ac:dyDescent="0.25">
      <c r="A225" s="114"/>
      <c r="B225" s="116"/>
      <c r="C225" s="116"/>
      <c r="D225" s="116"/>
      <c r="E225" s="116"/>
      <c r="F225" s="116"/>
      <c r="G225" s="116"/>
      <c r="H225" s="1"/>
      <c r="I225" s="1"/>
      <c r="J225" s="116"/>
      <c r="K225" s="116"/>
      <c r="L225" s="116"/>
      <c r="M225" s="116"/>
      <c r="N225" s="172"/>
      <c r="O225" s="116"/>
      <c r="P225" s="116"/>
      <c r="Q225" s="116"/>
      <c r="R225" s="116"/>
      <c r="S225" s="116"/>
      <c r="T225" s="116"/>
      <c r="U225" s="116"/>
      <c r="V225" s="116"/>
      <c r="W225" s="116"/>
      <c r="X225" s="117"/>
    </row>
    <row r="226" spans="1:24" ht="33.75" customHeight="1" x14ac:dyDescent="0.25">
      <c r="A226" s="114"/>
      <c r="B226" s="116"/>
      <c r="C226" s="116"/>
      <c r="D226" s="116"/>
      <c r="E226" s="116"/>
      <c r="F226" s="116"/>
      <c r="G226" s="116"/>
      <c r="H226" s="1"/>
      <c r="I226" s="1"/>
      <c r="J226" s="116"/>
      <c r="K226" s="116"/>
      <c r="L226" s="116"/>
      <c r="M226" s="116"/>
      <c r="N226" s="172"/>
      <c r="O226" s="116"/>
      <c r="P226" s="116"/>
      <c r="Q226" s="116"/>
      <c r="R226" s="116"/>
      <c r="S226" s="116"/>
      <c r="T226" s="116"/>
      <c r="U226" s="116"/>
      <c r="V226" s="116"/>
      <c r="W226" s="116"/>
      <c r="X226" s="117"/>
    </row>
    <row r="227" spans="1:24" ht="33.75" customHeight="1" x14ac:dyDescent="0.25">
      <c r="A227" s="114"/>
      <c r="B227" s="116"/>
      <c r="C227" s="116"/>
      <c r="D227" s="116"/>
      <c r="E227" s="116"/>
      <c r="F227" s="116"/>
      <c r="G227" s="116"/>
      <c r="H227" s="1"/>
      <c r="I227" s="1"/>
      <c r="J227" s="116"/>
      <c r="K227" s="116"/>
      <c r="L227" s="116"/>
      <c r="M227" s="116"/>
      <c r="N227" s="172"/>
      <c r="O227" s="116"/>
      <c r="P227" s="116"/>
      <c r="Q227" s="116"/>
      <c r="R227" s="116"/>
      <c r="S227" s="116"/>
      <c r="T227" s="116"/>
      <c r="U227" s="116"/>
      <c r="V227" s="116"/>
      <c r="W227" s="116"/>
      <c r="X227" s="117"/>
    </row>
    <row r="228" spans="1:24" ht="33.75" customHeight="1" x14ac:dyDescent="0.25">
      <c r="A228" s="114"/>
      <c r="B228" s="116"/>
      <c r="C228" s="116"/>
      <c r="D228" s="116"/>
      <c r="E228" s="116"/>
      <c r="F228" s="116"/>
      <c r="G228" s="116"/>
      <c r="H228" s="1"/>
      <c r="I228" s="1"/>
      <c r="J228" s="116"/>
      <c r="K228" s="116"/>
      <c r="L228" s="116"/>
      <c r="M228" s="116"/>
      <c r="N228" s="172"/>
      <c r="O228" s="116"/>
      <c r="P228" s="116"/>
      <c r="Q228" s="116"/>
      <c r="R228" s="116"/>
      <c r="S228" s="116"/>
      <c r="T228" s="116"/>
      <c r="U228" s="116"/>
      <c r="V228" s="116"/>
      <c r="W228" s="116"/>
      <c r="X228" s="117"/>
    </row>
    <row r="229" spans="1:24" ht="33.75" customHeight="1" x14ac:dyDescent="0.25">
      <c r="A229" s="114"/>
      <c r="B229" s="116"/>
      <c r="C229" s="116"/>
      <c r="D229" s="116"/>
      <c r="E229" s="116"/>
      <c r="F229" s="116"/>
      <c r="G229" s="116"/>
      <c r="H229" s="1"/>
      <c r="I229" s="1"/>
      <c r="J229" s="116"/>
      <c r="K229" s="116"/>
      <c r="L229" s="116"/>
      <c r="M229" s="116"/>
      <c r="N229" s="172"/>
      <c r="O229" s="116"/>
      <c r="P229" s="116"/>
      <c r="Q229" s="116"/>
      <c r="R229" s="116"/>
      <c r="S229" s="116"/>
      <c r="T229" s="116"/>
      <c r="U229" s="116"/>
      <c r="V229" s="116"/>
      <c r="W229" s="116"/>
      <c r="X229" s="117"/>
    </row>
    <row r="230" spans="1:24" ht="33.75" customHeight="1" x14ac:dyDescent="0.25">
      <c r="A230" s="114"/>
      <c r="B230" s="116"/>
      <c r="C230" s="116"/>
      <c r="D230" s="116"/>
      <c r="E230" s="116"/>
      <c r="F230" s="116"/>
      <c r="G230" s="116"/>
      <c r="H230" s="1"/>
      <c r="I230" s="1"/>
      <c r="J230" s="116"/>
      <c r="K230" s="116"/>
      <c r="L230" s="116"/>
      <c r="M230" s="116"/>
      <c r="N230" s="172"/>
      <c r="O230" s="116"/>
      <c r="P230" s="116"/>
      <c r="Q230" s="116"/>
      <c r="R230" s="116"/>
      <c r="S230" s="116"/>
      <c r="T230" s="116"/>
      <c r="U230" s="116"/>
      <c r="V230" s="116"/>
      <c r="W230" s="116"/>
      <c r="X230" s="117"/>
    </row>
    <row r="231" spans="1:24" ht="33.75" customHeight="1" x14ac:dyDescent="0.25">
      <c r="A231" s="114"/>
      <c r="B231" s="116"/>
      <c r="C231" s="116"/>
      <c r="D231" s="116"/>
      <c r="E231" s="116"/>
      <c r="F231" s="116"/>
      <c r="G231" s="116"/>
      <c r="H231" s="1"/>
      <c r="I231" s="1"/>
      <c r="J231" s="116"/>
      <c r="K231" s="116"/>
      <c r="L231" s="116"/>
      <c r="M231" s="116"/>
      <c r="N231" s="172"/>
      <c r="O231" s="116"/>
      <c r="P231" s="116"/>
      <c r="Q231" s="116"/>
      <c r="R231" s="116"/>
      <c r="S231" s="116"/>
      <c r="T231" s="116"/>
      <c r="U231" s="116"/>
      <c r="V231" s="116"/>
      <c r="W231" s="116"/>
      <c r="X231" s="117"/>
    </row>
    <row r="232" spans="1:24" ht="33.75" customHeight="1" x14ac:dyDescent="0.25">
      <c r="A232" s="114"/>
      <c r="B232" s="116"/>
      <c r="C232" s="116"/>
      <c r="D232" s="116"/>
      <c r="E232" s="116"/>
      <c r="F232" s="116"/>
      <c r="G232" s="116"/>
      <c r="H232" s="1"/>
      <c r="I232" s="1"/>
      <c r="J232" s="116"/>
      <c r="K232" s="116"/>
      <c r="L232" s="116"/>
      <c r="M232" s="116"/>
      <c r="N232" s="172"/>
      <c r="O232" s="116"/>
      <c r="P232" s="116"/>
      <c r="Q232" s="116"/>
      <c r="R232" s="116"/>
      <c r="S232" s="116"/>
      <c r="T232" s="116"/>
      <c r="U232" s="116"/>
      <c r="V232" s="116"/>
      <c r="W232" s="116"/>
      <c r="X232" s="117"/>
    </row>
    <row r="233" spans="1:24" ht="33.75" customHeight="1" x14ac:dyDescent="0.25">
      <c r="A233" s="114"/>
      <c r="B233" s="116"/>
      <c r="C233" s="116"/>
      <c r="D233" s="116"/>
      <c r="E233" s="116"/>
      <c r="F233" s="116"/>
      <c r="G233" s="116"/>
      <c r="H233" s="1"/>
      <c r="I233" s="1"/>
      <c r="J233" s="116"/>
      <c r="K233" s="116"/>
      <c r="L233" s="116"/>
      <c r="M233" s="116"/>
      <c r="N233" s="172"/>
      <c r="O233" s="116"/>
      <c r="P233" s="116"/>
      <c r="Q233" s="116"/>
      <c r="R233" s="116"/>
      <c r="S233" s="116"/>
      <c r="T233" s="116"/>
      <c r="U233" s="116"/>
      <c r="V233" s="116"/>
      <c r="W233" s="116"/>
      <c r="X233" s="117"/>
    </row>
    <row r="234" spans="1:24" ht="33.75" customHeight="1" x14ac:dyDescent="0.25">
      <c r="A234" s="114"/>
      <c r="B234" s="116"/>
      <c r="C234" s="116"/>
      <c r="D234" s="116"/>
      <c r="E234" s="116"/>
      <c r="F234" s="116"/>
      <c r="G234" s="116"/>
      <c r="H234" s="1"/>
      <c r="I234" s="1"/>
      <c r="J234" s="116"/>
      <c r="K234" s="116"/>
      <c r="L234" s="116"/>
      <c r="M234" s="116"/>
      <c r="N234" s="172"/>
      <c r="O234" s="116"/>
      <c r="P234" s="116"/>
      <c r="Q234" s="116"/>
      <c r="R234" s="116"/>
      <c r="S234" s="116"/>
      <c r="T234" s="116"/>
      <c r="U234" s="116"/>
      <c r="V234" s="116"/>
      <c r="W234" s="116"/>
      <c r="X234" s="117"/>
    </row>
    <row r="235" spans="1:24" ht="33.75" customHeight="1" x14ac:dyDescent="0.25">
      <c r="A235" s="114"/>
      <c r="B235" s="116"/>
      <c r="C235" s="116"/>
      <c r="D235" s="116"/>
      <c r="E235" s="116"/>
      <c r="F235" s="116"/>
      <c r="G235" s="116"/>
      <c r="H235" s="1"/>
      <c r="I235" s="1"/>
      <c r="J235" s="116"/>
      <c r="K235" s="116"/>
      <c r="L235" s="116"/>
      <c r="M235" s="116"/>
      <c r="N235" s="172"/>
      <c r="O235" s="116"/>
      <c r="P235" s="116"/>
      <c r="Q235" s="116"/>
      <c r="R235" s="116"/>
      <c r="S235" s="116"/>
      <c r="T235" s="116"/>
      <c r="U235" s="116"/>
      <c r="V235" s="116"/>
      <c r="W235" s="116"/>
      <c r="X235" s="117"/>
    </row>
    <row r="236" spans="1:24" ht="33.75" customHeight="1" x14ac:dyDescent="0.25">
      <c r="A236" s="114"/>
      <c r="B236" s="116"/>
      <c r="C236" s="116"/>
      <c r="D236" s="116"/>
      <c r="E236" s="116"/>
      <c r="F236" s="116"/>
      <c r="G236" s="116"/>
      <c r="H236" s="1"/>
      <c r="I236" s="1"/>
      <c r="J236" s="116"/>
      <c r="K236" s="116"/>
      <c r="L236" s="116"/>
      <c r="M236" s="116"/>
      <c r="N236" s="172"/>
      <c r="O236" s="116"/>
      <c r="P236" s="116"/>
      <c r="Q236" s="116"/>
      <c r="R236" s="116"/>
      <c r="S236" s="116"/>
      <c r="T236" s="116"/>
      <c r="U236" s="116"/>
      <c r="V236" s="116"/>
      <c r="W236" s="116"/>
      <c r="X236" s="117"/>
    </row>
    <row r="237" spans="1:24" ht="33.75" customHeight="1" x14ac:dyDescent="0.25">
      <c r="A237" s="114"/>
      <c r="B237" s="116"/>
      <c r="C237" s="116"/>
      <c r="D237" s="116"/>
      <c r="E237" s="116"/>
      <c r="F237" s="116"/>
      <c r="G237" s="116"/>
      <c r="H237" s="1"/>
      <c r="I237" s="1"/>
      <c r="J237" s="116"/>
      <c r="K237" s="116"/>
      <c r="L237" s="116"/>
      <c r="M237" s="116"/>
      <c r="N237" s="172"/>
      <c r="O237" s="116"/>
      <c r="P237" s="116"/>
      <c r="Q237" s="116"/>
      <c r="R237" s="116"/>
      <c r="S237" s="116"/>
      <c r="T237" s="116"/>
      <c r="U237" s="116"/>
      <c r="V237" s="116"/>
      <c r="W237" s="116"/>
      <c r="X237" s="117"/>
    </row>
    <row r="238" spans="1:24" ht="33.75" customHeight="1" x14ac:dyDescent="0.25">
      <c r="A238" s="114"/>
      <c r="B238" s="116"/>
      <c r="C238" s="116"/>
      <c r="D238" s="116"/>
      <c r="E238" s="116"/>
      <c r="F238" s="116"/>
      <c r="G238" s="116"/>
      <c r="H238" s="1"/>
      <c r="I238" s="1"/>
      <c r="J238" s="116"/>
      <c r="K238" s="116"/>
      <c r="L238" s="116"/>
      <c r="M238" s="116"/>
      <c r="N238" s="172"/>
      <c r="O238" s="116"/>
      <c r="P238" s="116"/>
      <c r="Q238" s="116"/>
      <c r="R238" s="116"/>
      <c r="S238" s="116"/>
      <c r="T238" s="116"/>
      <c r="U238" s="116"/>
      <c r="V238" s="116"/>
      <c r="W238" s="116"/>
      <c r="X238" s="117"/>
    </row>
    <row r="239" spans="1:24" ht="33.75" customHeight="1" x14ac:dyDescent="0.25">
      <c r="A239" s="114"/>
      <c r="B239" s="116"/>
      <c r="C239" s="116"/>
      <c r="D239" s="116"/>
      <c r="E239" s="116"/>
      <c r="F239" s="116"/>
      <c r="G239" s="116"/>
      <c r="H239" s="1"/>
      <c r="I239" s="1"/>
      <c r="J239" s="116"/>
      <c r="K239" s="116"/>
      <c r="L239" s="116"/>
      <c r="M239" s="116"/>
      <c r="N239" s="172"/>
      <c r="O239" s="116"/>
      <c r="P239" s="116"/>
      <c r="Q239" s="116"/>
      <c r="R239" s="116"/>
      <c r="S239" s="116"/>
      <c r="T239" s="116"/>
      <c r="U239" s="116"/>
      <c r="V239" s="116"/>
      <c r="W239" s="116"/>
      <c r="X239" s="117"/>
    </row>
    <row r="240" spans="1:24" ht="33.75" customHeight="1" x14ac:dyDescent="0.25">
      <c r="A240" s="114"/>
      <c r="B240" s="116"/>
      <c r="C240" s="116"/>
      <c r="D240" s="116"/>
      <c r="E240" s="116"/>
      <c r="F240" s="116"/>
      <c r="G240" s="116"/>
      <c r="H240" s="1"/>
      <c r="I240" s="1"/>
      <c r="J240" s="116"/>
      <c r="K240" s="116"/>
      <c r="L240" s="116"/>
      <c r="M240" s="116"/>
      <c r="N240" s="172"/>
      <c r="O240" s="116"/>
      <c r="P240" s="116"/>
      <c r="Q240" s="116"/>
      <c r="R240" s="116"/>
      <c r="S240" s="116"/>
      <c r="T240" s="116"/>
      <c r="U240" s="116"/>
      <c r="V240" s="116"/>
      <c r="W240" s="116"/>
      <c r="X240" s="117"/>
    </row>
    <row r="241" spans="1:24" ht="33.75" customHeight="1" x14ac:dyDescent="0.25">
      <c r="A241" s="114"/>
      <c r="B241" s="116"/>
      <c r="C241" s="116"/>
      <c r="D241" s="116"/>
      <c r="E241" s="116"/>
      <c r="F241" s="116"/>
      <c r="G241" s="116"/>
      <c r="H241" s="1"/>
      <c r="I241" s="1"/>
      <c r="J241" s="116"/>
      <c r="K241" s="116"/>
      <c r="L241" s="116"/>
      <c r="M241" s="116"/>
      <c r="N241" s="172"/>
      <c r="O241" s="116"/>
      <c r="P241" s="116"/>
      <c r="Q241" s="116"/>
      <c r="R241" s="116"/>
      <c r="S241" s="116"/>
      <c r="T241" s="116"/>
      <c r="U241" s="116"/>
      <c r="V241" s="116"/>
      <c r="W241" s="116"/>
      <c r="X241" s="117"/>
    </row>
    <row r="242" spans="1:24" ht="33.75" customHeight="1" x14ac:dyDescent="0.25">
      <c r="A242" s="114"/>
      <c r="B242" s="116"/>
      <c r="C242" s="116"/>
      <c r="D242" s="116"/>
      <c r="E242" s="116"/>
      <c r="F242" s="116"/>
      <c r="G242" s="116"/>
      <c r="H242" s="1"/>
      <c r="I242" s="1"/>
      <c r="J242" s="116"/>
      <c r="K242" s="116"/>
      <c r="L242" s="116"/>
      <c r="M242" s="116"/>
      <c r="N242" s="172"/>
      <c r="O242" s="116"/>
      <c r="P242" s="116"/>
      <c r="Q242" s="116"/>
      <c r="R242" s="116"/>
      <c r="S242" s="116"/>
      <c r="T242" s="116"/>
      <c r="U242" s="116"/>
      <c r="V242" s="116"/>
      <c r="W242" s="116"/>
      <c r="X242" s="117"/>
    </row>
    <row r="243" spans="1:24" ht="33.75" customHeight="1" x14ac:dyDescent="0.25">
      <c r="A243" s="114"/>
      <c r="B243" s="116"/>
      <c r="C243" s="116"/>
      <c r="D243" s="116"/>
      <c r="E243" s="116"/>
      <c r="F243" s="116"/>
      <c r="G243" s="116"/>
      <c r="H243" s="1"/>
      <c r="I243" s="1"/>
      <c r="J243" s="116"/>
      <c r="K243" s="116"/>
      <c r="L243" s="116"/>
      <c r="M243" s="116"/>
      <c r="N243" s="172"/>
      <c r="O243" s="116"/>
      <c r="P243" s="116"/>
      <c r="Q243" s="116"/>
      <c r="R243" s="116"/>
      <c r="S243" s="116"/>
      <c r="T243" s="116"/>
      <c r="U243" s="116"/>
      <c r="V243" s="116"/>
      <c r="W243" s="116"/>
      <c r="X243" s="117"/>
    </row>
    <row r="244" spans="1:24" ht="33.75" customHeight="1" x14ac:dyDescent="0.25">
      <c r="A244" s="114"/>
      <c r="B244" s="116"/>
      <c r="C244" s="116"/>
      <c r="D244" s="116"/>
      <c r="E244" s="116"/>
      <c r="F244" s="116"/>
      <c r="G244" s="116"/>
      <c r="H244" s="1"/>
      <c r="I244" s="1"/>
      <c r="J244" s="116"/>
      <c r="K244" s="116"/>
      <c r="L244" s="116"/>
      <c r="M244" s="116"/>
      <c r="N244" s="172"/>
      <c r="O244" s="116"/>
      <c r="P244" s="116"/>
      <c r="Q244" s="116"/>
      <c r="R244" s="116"/>
      <c r="S244" s="116"/>
      <c r="T244" s="116"/>
      <c r="U244" s="116"/>
      <c r="V244" s="116"/>
      <c r="W244" s="116"/>
      <c r="X244" s="117"/>
    </row>
    <row r="245" spans="1:24" ht="33.75" customHeight="1" x14ac:dyDescent="0.25">
      <c r="A245" s="114"/>
      <c r="B245" s="116"/>
      <c r="C245" s="116"/>
      <c r="D245" s="116"/>
      <c r="E245" s="116"/>
      <c r="F245" s="116"/>
      <c r="G245" s="116"/>
      <c r="H245" s="1"/>
      <c r="I245" s="1"/>
      <c r="J245" s="116"/>
      <c r="K245" s="116"/>
      <c r="L245" s="116"/>
      <c r="M245" s="116"/>
      <c r="N245" s="172"/>
      <c r="O245" s="116"/>
      <c r="P245" s="116"/>
      <c r="Q245" s="116"/>
      <c r="R245" s="116"/>
      <c r="S245" s="116"/>
      <c r="T245" s="116"/>
      <c r="U245" s="116"/>
      <c r="V245" s="116"/>
      <c r="W245" s="116"/>
      <c r="X245" s="117"/>
    </row>
    <row r="246" spans="1:24" ht="33.75" customHeight="1" x14ac:dyDescent="0.25">
      <c r="A246" s="114"/>
      <c r="B246" s="116"/>
      <c r="C246" s="116"/>
      <c r="D246" s="116"/>
      <c r="E246" s="116"/>
      <c r="F246" s="116"/>
      <c r="G246" s="116"/>
      <c r="H246" s="1"/>
      <c r="I246" s="1"/>
      <c r="J246" s="116"/>
      <c r="K246" s="116"/>
      <c r="L246" s="116"/>
      <c r="M246" s="116"/>
      <c r="N246" s="172"/>
      <c r="O246" s="116"/>
      <c r="P246" s="116"/>
      <c r="Q246" s="116"/>
      <c r="R246" s="116"/>
      <c r="S246" s="116"/>
      <c r="T246" s="116"/>
      <c r="U246" s="116"/>
      <c r="V246" s="116"/>
      <c r="W246" s="116"/>
      <c r="X246" s="117"/>
    </row>
    <row r="247" spans="1:24" ht="33.75" customHeight="1" x14ac:dyDescent="0.25">
      <c r="A247" s="114"/>
      <c r="B247" s="116"/>
      <c r="C247" s="116"/>
      <c r="D247" s="116"/>
      <c r="E247" s="116"/>
      <c r="F247" s="116"/>
      <c r="G247" s="116"/>
      <c r="H247" s="1"/>
      <c r="I247" s="1"/>
      <c r="J247" s="116"/>
      <c r="K247" s="116"/>
      <c r="L247" s="116"/>
      <c r="M247" s="116"/>
      <c r="N247" s="172"/>
      <c r="O247" s="116"/>
      <c r="P247" s="116"/>
      <c r="Q247" s="116"/>
      <c r="R247" s="116"/>
      <c r="S247" s="116"/>
      <c r="T247" s="116"/>
      <c r="U247" s="116"/>
      <c r="V247" s="116"/>
      <c r="W247" s="116"/>
      <c r="X247" s="117"/>
    </row>
    <row r="248" spans="1:24" ht="33.75" customHeight="1" x14ac:dyDescent="0.25">
      <c r="A248" s="114"/>
      <c r="B248" s="116"/>
      <c r="C248" s="116"/>
      <c r="D248" s="116"/>
      <c r="E248" s="116"/>
      <c r="F248" s="116"/>
      <c r="G248" s="116"/>
      <c r="H248" s="1"/>
      <c r="I248" s="1"/>
      <c r="J248" s="116"/>
      <c r="K248" s="116"/>
      <c r="L248" s="116"/>
      <c r="M248" s="116"/>
      <c r="N248" s="172"/>
      <c r="O248" s="116"/>
      <c r="P248" s="116"/>
      <c r="Q248" s="116"/>
      <c r="R248" s="116"/>
      <c r="S248" s="116"/>
      <c r="T248" s="116"/>
      <c r="U248" s="116"/>
      <c r="V248" s="116"/>
      <c r="W248" s="116"/>
      <c r="X248" s="117"/>
    </row>
    <row r="249" spans="1:24" ht="33.75" customHeight="1" x14ac:dyDescent="0.25">
      <c r="A249" s="114"/>
      <c r="B249" s="116"/>
      <c r="C249" s="116"/>
      <c r="D249" s="116"/>
      <c r="E249" s="116"/>
      <c r="F249" s="116"/>
      <c r="G249" s="116"/>
      <c r="H249" s="1"/>
      <c r="I249" s="1"/>
      <c r="J249" s="116"/>
      <c r="K249" s="116"/>
      <c r="L249" s="116"/>
      <c r="M249" s="116"/>
      <c r="N249" s="172"/>
      <c r="O249" s="116"/>
      <c r="P249" s="116"/>
      <c r="Q249" s="116"/>
      <c r="R249" s="116"/>
      <c r="S249" s="116"/>
      <c r="T249" s="116"/>
      <c r="U249" s="116"/>
      <c r="V249" s="116"/>
      <c r="W249" s="116"/>
      <c r="X249" s="117"/>
    </row>
    <row r="250" spans="1:24" ht="33.75" customHeight="1" x14ac:dyDescent="0.25">
      <c r="A250" s="114"/>
      <c r="B250" s="116"/>
      <c r="C250" s="116"/>
      <c r="D250" s="116"/>
      <c r="E250" s="116"/>
      <c r="F250" s="116"/>
      <c r="G250" s="116"/>
      <c r="H250" s="1"/>
      <c r="I250" s="1"/>
      <c r="J250" s="116"/>
      <c r="K250" s="116"/>
      <c r="L250" s="116"/>
      <c r="M250" s="116"/>
      <c r="N250" s="172"/>
      <c r="O250" s="116"/>
      <c r="P250" s="116"/>
      <c r="Q250" s="116"/>
      <c r="R250" s="116"/>
      <c r="S250" s="116"/>
      <c r="T250" s="116"/>
      <c r="U250" s="116"/>
      <c r="V250" s="116"/>
      <c r="W250" s="116"/>
      <c r="X250" s="117"/>
    </row>
    <row r="251" spans="1:24" ht="33.75" customHeight="1" x14ac:dyDescent="0.25">
      <c r="A251" s="114"/>
      <c r="B251" s="116"/>
      <c r="C251" s="116"/>
      <c r="D251" s="116"/>
      <c r="E251" s="116"/>
      <c r="F251" s="116"/>
      <c r="G251" s="116"/>
      <c r="H251" s="1"/>
      <c r="I251" s="1"/>
      <c r="J251" s="116"/>
      <c r="K251" s="116"/>
      <c r="L251" s="116"/>
      <c r="M251" s="116"/>
      <c r="N251" s="172"/>
      <c r="O251" s="116"/>
      <c r="P251" s="116"/>
      <c r="Q251" s="116"/>
      <c r="R251" s="116"/>
      <c r="S251" s="116"/>
      <c r="T251" s="116"/>
      <c r="U251" s="116"/>
      <c r="V251" s="116"/>
      <c r="W251" s="116"/>
      <c r="X251" s="117"/>
    </row>
    <row r="252" spans="1:24" ht="33.75" customHeight="1" x14ac:dyDescent="0.25">
      <c r="A252" s="114"/>
      <c r="B252" s="116"/>
      <c r="C252" s="116"/>
      <c r="D252" s="116"/>
      <c r="E252" s="116"/>
      <c r="F252" s="116"/>
      <c r="G252" s="116"/>
      <c r="H252" s="1"/>
      <c r="I252" s="1"/>
      <c r="J252" s="116"/>
      <c r="K252" s="116"/>
      <c r="L252" s="116"/>
      <c r="M252" s="116"/>
      <c r="N252" s="172"/>
      <c r="O252" s="116"/>
      <c r="P252" s="116"/>
      <c r="Q252" s="116"/>
      <c r="R252" s="116"/>
      <c r="S252" s="116"/>
      <c r="T252" s="116"/>
      <c r="U252" s="116"/>
      <c r="V252" s="116"/>
      <c r="W252" s="116"/>
      <c r="X252" s="117"/>
    </row>
    <row r="253" spans="1:24" ht="33.75" customHeight="1" x14ac:dyDescent="0.25">
      <c r="A253" s="114"/>
      <c r="B253" s="116"/>
      <c r="C253" s="116"/>
      <c r="D253" s="116"/>
      <c r="E253" s="116"/>
      <c r="F253" s="116"/>
      <c r="G253" s="116"/>
      <c r="H253" s="1"/>
      <c r="I253" s="1"/>
      <c r="J253" s="116"/>
      <c r="K253" s="116"/>
      <c r="L253" s="116"/>
      <c r="M253" s="116"/>
      <c r="N253" s="172"/>
      <c r="O253" s="116"/>
      <c r="P253" s="116"/>
      <c r="Q253" s="116"/>
      <c r="R253" s="116"/>
      <c r="S253" s="116"/>
      <c r="T253" s="116"/>
      <c r="U253" s="116"/>
      <c r="V253" s="116"/>
      <c r="W253" s="116"/>
      <c r="X253" s="117"/>
    </row>
    <row r="254" spans="1:24" ht="33.75" customHeight="1" x14ac:dyDescent="0.25">
      <c r="A254" s="114"/>
      <c r="B254" s="116"/>
      <c r="C254" s="116"/>
      <c r="D254" s="116"/>
      <c r="E254" s="116"/>
      <c r="F254" s="116"/>
      <c r="G254" s="116"/>
      <c r="H254" s="1"/>
      <c r="I254" s="1"/>
      <c r="J254" s="116"/>
      <c r="K254" s="116"/>
      <c r="L254" s="116"/>
      <c r="M254" s="116"/>
      <c r="N254" s="172"/>
      <c r="O254" s="116"/>
      <c r="P254" s="116"/>
      <c r="Q254" s="116"/>
      <c r="R254" s="116"/>
      <c r="S254" s="116"/>
      <c r="T254" s="116"/>
      <c r="U254" s="116"/>
      <c r="V254" s="116"/>
      <c r="W254" s="116"/>
      <c r="X254" s="117"/>
    </row>
    <row r="255" spans="1:24" ht="33.75" customHeight="1" x14ac:dyDescent="0.25">
      <c r="A255" s="114"/>
      <c r="B255" s="116"/>
      <c r="C255" s="116"/>
      <c r="D255" s="116"/>
      <c r="E255" s="116"/>
      <c r="F255" s="116"/>
      <c r="G255" s="116"/>
      <c r="H255" s="1"/>
      <c r="I255" s="1"/>
      <c r="J255" s="116"/>
      <c r="K255" s="116"/>
      <c r="L255" s="116"/>
      <c r="M255" s="116"/>
      <c r="N255" s="172"/>
      <c r="O255" s="116"/>
      <c r="P255" s="116"/>
      <c r="Q255" s="116"/>
      <c r="R255" s="116"/>
      <c r="S255" s="116"/>
      <c r="T255" s="116"/>
      <c r="U255" s="116"/>
      <c r="V255" s="116"/>
      <c r="W255" s="116"/>
      <c r="X255" s="117"/>
    </row>
    <row r="256" spans="1:24" ht="33.75" customHeight="1" x14ac:dyDescent="0.25">
      <c r="A256" s="114"/>
      <c r="B256" s="116"/>
      <c r="C256" s="116"/>
      <c r="D256" s="116"/>
      <c r="E256" s="116"/>
      <c r="F256" s="116"/>
      <c r="G256" s="116"/>
      <c r="H256" s="1"/>
      <c r="I256" s="1"/>
      <c r="J256" s="116"/>
      <c r="K256" s="116"/>
      <c r="L256" s="116"/>
      <c r="M256" s="116"/>
      <c r="N256" s="172"/>
      <c r="O256" s="116"/>
      <c r="P256" s="116"/>
      <c r="Q256" s="116"/>
      <c r="R256" s="116"/>
      <c r="S256" s="116"/>
      <c r="T256" s="116"/>
      <c r="U256" s="116"/>
      <c r="V256" s="116"/>
      <c r="W256" s="116"/>
      <c r="X256" s="117"/>
    </row>
    <row r="257" spans="1:24" ht="33.75" customHeight="1" x14ac:dyDescent="0.25">
      <c r="A257" s="114"/>
      <c r="B257" s="116"/>
      <c r="C257" s="116"/>
      <c r="D257" s="116"/>
      <c r="E257" s="116"/>
      <c r="F257" s="116"/>
      <c r="G257" s="116"/>
      <c r="H257" s="1"/>
      <c r="I257" s="1"/>
      <c r="J257" s="116"/>
      <c r="K257" s="116"/>
      <c r="L257" s="116"/>
      <c r="M257" s="116"/>
      <c r="N257" s="172"/>
      <c r="O257" s="116"/>
      <c r="P257" s="116"/>
      <c r="Q257" s="116"/>
      <c r="R257" s="116"/>
      <c r="S257" s="116"/>
      <c r="T257" s="116"/>
      <c r="U257" s="116"/>
      <c r="V257" s="116"/>
      <c r="W257" s="116"/>
      <c r="X257" s="117"/>
    </row>
    <row r="258" spans="1:24" ht="33.75" customHeight="1" x14ac:dyDescent="0.25">
      <c r="A258" s="114"/>
      <c r="B258" s="116"/>
      <c r="C258" s="116"/>
      <c r="D258" s="116"/>
      <c r="E258" s="116"/>
      <c r="F258" s="116"/>
      <c r="G258" s="116"/>
      <c r="H258" s="1"/>
      <c r="I258" s="1"/>
      <c r="J258" s="116"/>
      <c r="K258" s="116"/>
      <c r="L258" s="116"/>
      <c r="M258" s="116"/>
      <c r="N258" s="172"/>
      <c r="O258" s="116"/>
      <c r="P258" s="116"/>
      <c r="Q258" s="116"/>
      <c r="R258" s="116"/>
      <c r="S258" s="116"/>
      <c r="T258" s="116"/>
      <c r="U258" s="116"/>
      <c r="V258" s="116"/>
      <c r="W258" s="116"/>
      <c r="X258" s="117"/>
    </row>
    <row r="259" spans="1:24" ht="33.75" customHeight="1" x14ac:dyDescent="0.25">
      <c r="A259" s="114"/>
      <c r="B259" s="116"/>
      <c r="C259" s="116"/>
      <c r="D259" s="116"/>
      <c r="E259" s="116"/>
      <c r="F259" s="116"/>
      <c r="G259" s="116"/>
      <c r="H259" s="1"/>
      <c r="I259" s="1"/>
      <c r="J259" s="116"/>
      <c r="K259" s="116"/>
      <c r="L259" s="116"/>
      <c r="M259" s="116"/>
      <c r="N259" s="172"/>
      <c r="O259" s="116"/>
      <c r="P259" s="116"/>
      <c r="Q259" s="116"/>
      <c r="R259" s="116"/>
      <c r="S259" s="116"/>
      <c r="T259" s="116"/>
      <c r="U259" s="116"/>
      <c r="V259" s="116"/>
      <c r="W259" s="116"/>
      <c r="X259" s="117"/>
    </row>
    <row r="260" spans="1:24" ht="33.75" customHeight="1" x14ac:dyDescent="0.25">
      <c r="A260" s="114"/>
      <c r="B260" s="116"/>
      <c r="C260" s="116"/>
      <c r="D260" s="116"/>
      <c r="E260" s="116"/>
      <c r="F260" s="116"/>
      <c r="G260" s="116"/>
      <c r="H260" s="1"/>
      <c r="I260" s="1"/>
      <c r="J260" s="116"/>
      <c r="K260" s="116"/>
      <c r="L260" s="116"/>
      <c r="M260" s="116"/>
      <c r="N260" s="172"/>
      <c r="O260" s="116"/>
      <c r="P260" s="116"/>
      <c r="Q260" s="116"/>
      <c r="R260" s="116"/>
      <c r="S260" s="116"/>
      <c r="T260" s="116"/>
      <c r="U260" s="116"/>
      <c r="V260" s="116"/>
      <c r="W260" s="116"/>
      <c r="X260" s="117"/>
    </row>
    <row r="261" spans="1:24" ht="33.75" customHeight="1" x14ac:dyDescent="0.25">
      <c r="A261" s="114"/>
      <c r="B261" s="116"/>
      <c r="C261" s="116"/>
      <c r="D261" s="116"/>
      <c r="E261" s="116"/>
      <c r="F261" s="116"/>
      <c r="G261" s="116"/>
      <c r="H261" s="1"/>
      <c r="I261" s="1"/>
      <c r="J261" s="116"/>
      <c r="K261" s="116"/>
      <c r="L261" s="116"/>
      <c r="M261" s="116"/>
      <c r="N261" s="172"/>
      <c r="O261" s="116"/>
      <c r="P261" s="116"/>
      <c r="Q261" s="116"/>
      <c r="R261" s="116"/>
      <c r="S261" s="116"/>
      <c r="T261" s="116"/>
      <c r="U261" s="116"/>
      <c r="V261" s="116"/>
      <c r="W261" s="116"/>
      <c r="X261" s="117"/>
    </row>
    <row r="262" spans="1:24" ht="33.75" customHeight="1" x14ac:dyDescent="0.25">
      <c r="A262" s="114"/>
      <c r="B262" s="116"/>
      <c r="C262" s="116"/>
      <c r="D262" s="116"/>
      <c r="E262" s="116"/>
      <c r="F262" s="116"/>
      <c r="G262" s="116"/>
      <c r="H262" s="1"/>
      <c r="I262" s="1"/>
      <c r="J262" s="116"/>
      <c r="K262" s="116"/>
      <c r="L262" s="116"/>
      <c r="M262" s="116"/>
      <c r="N262" s="172"/>
      <c r="O262" s="116"/>
      <c r="P262" s="116"/>
      <c r="Q262" s="116"/>
      <c r="R262" s="116"/>
      <c r="S262" s="116"/>
      <c r="T262" s="116"/>
      <c r="U262" s="116"/>
      <c r="V262" s="116"/>
      <c r="W262" s="116"/>
      <c r="X262" s="117"/>
    </row>
    <row r="263" spans="1:24" ht="33.75" customHeight="1" x14ac:dyDescent="0.25">
      <c r="A263" s="114"/>
      <c r="B263" s="116"/>
      <c r="C263" s="116"/>
      <c r="D263" s="116"/>
      <c r="E263" s="116"/>
      <c r="F263" s="116"/>
      <c r="G263" s="116"/>
      <c r="H263" s="1"/>
      <c r="I263" s="1"/>
      <c r="J263" s="116"/>
      <c r="K263" s="116"/>
      <c r="L263" s="116"/>
      <c r="M263" s="116"/>
      <c r="N263" s="172"/>
      <c r="O263" s="116"/>
      <c r="P263" s="116"/>
      <c r="Q263" s="116"/>
      <c r="R263" s="116"/>
      <c r="S263" s="116"/>
      <c r="T263" s="116"/>
      <c r="U263" s="116"/>
      <c r="V263" s="116"/>
      <c r="W263" s="116"/>
      <c r="X263" s="117"/>
    </row>
    <row r="264" spans="1:24" ht="33.75" customHeight="1" x14ac:dyDescent="0.25">
      <c r="A264" s="114"/>
      <c r="B264" s="116"/>
      <c r="C264" s="116"/>
      <c r="D264" s="116"/>
      <c r="E264" s="116"/>
      <c r="F264" s="116"/>
      <c r="G264" s="116"/>
      <c r="H264" s="1"/>
      <c r="I264" s="1"/>
      <c r="J264" s="116"/>
      <c r="K264" s="116"/>
      <c r="L264" s="116"/>
      <c r="M264" s="116"/>
      <c r="N264" s="172"/>
      <c r="O264" s="116"/>
      <c r="P264" s="116"/>
      <c r="Q264" s="116"/>
      <c r="R264" s="116"/>
      <c r="S264" s="116"/>
      <c r="T264" s="116"/>
      <c r="U264" s="116"/>
      <c r="V264" s="116"/>
      <c r="W264" s="116"/>
      <c r="X264" s="117"/>
    </row>
    <row r="265" spans="1:24" ht="33.75" customHeight="1" x14ac:dyDescent="0.25">
      <c r="A265" s="114"/>
      <c r="B265" s="116"/>
      <c r="C265" s="116"/>
      <c r="D265" s="116"/>
      <c r="E265" s="116"/>
      <c r="F265" s="116"/>
      <c r="G265" s="116"/>
      <c r="H265" s="1"/>
      <c r="I265" s="1"/>
      <c r="J265" s="116"/>
      <c r="K265" s="116"/>
      <c r="L265" s="116"/>
      <c r="M265" s="116"/>
      <c r="N265" s="172"/>
      <c r="O265" s="116"/>
      <c r="P265" s="116"/>
      <c r="Q265" s="116"/>
      <c r="R265" s="116"/>
      <c r="S265" s="116"/>
      <c r="T265" s="116"/>
      <c r="U265" s="116"/>
      <c r="V265" s="116"/>
      <c r="W265" s="116"/>
      <c r="X265" s="117"/>
    </row>
    <row r="266" spans="1:24" ht="33.75" customHeight="1" x14ac:dyDescent="0.25">
      <c r="A266" s="114"/>
      <c r="B266" s="116"/>
      <c r="C266" s="116"/>
      <c r="D266" s="116"/>
      <c r="E266" s="116"/>
      <c r="F266" s="116"/>
      <c r="G266" s="116"/>
      <c r="H266" s="1"/>
      <c r="I266" s="1"/>
      <c r="J266" s="116"/>
      <c r="K266" s="116"/>
      <c r="L266" s="116"/>
      <c r="M266" s="116"/>
      <c r="N266" s="172"/>
      <c r="O266" s="116"/>
      <c r="P266" s="116"/>
      <c r="Q266" s="116"/>
      <c r="R266" s="116"/>
      <c r="S266" s="116"/>
      <c r="T266" s="116"/>
      <c r="U266" s="116"/>
      <c r="V266" s="116"/>
      <c r="W266" s="116"/>
      <c r="X266" s="117"/>
    </row>
    <row r="267" spans="1:24" ht="33.75" customHeight="1" x14ac:dyDescent="0.25">
      <c r="A267" s="114"/>
      <c r="B267" s="116"/>
      <c r="C267" s="116"/>
      <c r="D267" s="116"/>
      <c r="E267" s="116"/>
      <c r="F267" s="116"/>
      <c r="G267" s="116"/>
      <c r="H267" s="1"/>
      <c r="I267" s="1"/>
      <c r="J267" s="116"/>
      <c r="K267" s="116"/>
      <c r="L267" s="116"/>
      <c r="M267" s="116"/>
      <c r="N267" s="172"/>
      <c r="O267" s="116"/>
      <c r="P267" s="116"/>
      <c r="Q267" s="116"/>
      <c r="R267" s="116"/>
      <c r="S267" s="116"/>
      <c r="T267" s="116"/>
      <c r="U267" s="116"/>
      <c r="V267" s="116"/>
      <c r="W267" s="116"/>
      <c r="X267" s="117"/>
    </row>
    <row r="268" spans="1:24" ht="33.75" customHeight="1" x14ac:dyDescent="0.25">
      <c r="A268" s="114"/>
      <c r="B268" s="116"/>
      <c r="C268" s="116"/>
      <c r="D268" s="116"/>
      <c r="E268" s="116"/>
      <c r="F268" s="116"/>
      <c r="G268" s="116"/>
      <c r="H268" s="1"/>
      <c r="I268" s="1"/>
      <c r="J268" s="116"/>
      <c r="K268" s="116"/>
      <c r="L268" s="116"/>
      <c r="M268" s="116"/>
      <c r="N268" s="172"/>
      <c r="O268" s="116"/>
      <c r="P268" s="116"/>
      <c r="Q268" s="116"/>
      <c r="R268" s="116"/>
      <c r="S268" s="116"/>
      <c r="T268" s="116"/>
      <c r="U268" s="116"/>
      <c r="V268" s="116"/>
      <c r="W268" s="116"/>
      <c r="X268" s="117"/>
    </row>
    <row r="269" spans="1:24" ht="33.75" customHeight="1" x14ac:dyDescent="0.25">
      <c r="A269" s="114"/>
      <c r="B269" s="116"/>
      <c r="C269" s="116"/>
      <c r="D269" s="116"/>
      <c r="E269" s="116"/>
      <c r="F269" s="116"/>
      <c r="G269" s="116"/>
      <c r="H269" s="1"/>
      <c r="I269" s="1"/>
      <c r="J269" s="116"/>
      <c r="K269" s="116"/>
      <c r="L269" s="116"/>
      <c r="M269" s="116"/>
      <c r="N269" s="172"/>
      <c r="O269" s="116"/>
      <c r="P269" s="116"/>
      <c r="Q269" s="116"/>
      <c r="R269" s="116"/>
      <c r="S269" s="116"/>
      <c r="T269" s="116"/>
      <c r="U269" s="116"/>
      <c r="V269" s="116"/>
      <c r="W269" s="116"/>
      <c r="X269" s="117"/>
    </row>
    <row r="270" spans="1:24" ht="33.75" customHeight="1" x14ac:dyDescent="0.25">
      <c r="A270" s="114"/>
      <c r="B270" s="116"/>
      <c r="C270" s="116"/>
      <c r="D270" s="116"/>
      <c r="E270" s="116"/>
      <c r="F270" s="116"/>
      <c r="G270" s="116"/>
      <c r="H270" s="1"/>
      <c r="I270" s="1"/>
      <c r="J270" s="116"/>
      <c r="K270" s="116"/>
      <c r="L270" s="116"/>
      <c r="M270" s="116"/>
      <c r="N270" s="172"/>
      <c r="O270" s="116"/>
      <c r="P270" s="116"/>
      <c r="Q270" s="116"/>
      <c r="R270" s="116"/>
      <c r="S270" s="116"/>
      <c r="T270" s="116"/>
      <c r="U270" s="116"/>
      <c r="V270" s="116"/>
      <c r="W270" s="116"/>
      <c r="X270" s="117"/>
    </row>
    <row r="271" spans="1:24" ht="33.75" customHeight="1" x14ac:dyDescent="0.25">
      <c r="A271" s="114"/>
      <c r="B271" s="116"/>
      <c r="C271" s="116"/>
      <c r="D271" s="116"/>
      <c r="E271" s="116"/>
      <c r="F271" s="116"/>
      <c r="G271" s="116"/>
      <c r="H271" s="1"/>
      <c r="I271" s="1"/>
      <c r="J271" s="116"/>
      <c r="K271" s="116"/>
      <c r="L271" s="116"/>
      <c r="M271" s="116"/>
      <c r="N271" s="172"/>
      <c r="O271" s="116"/>
      <c r="P271" s="116"/>
      <c r="Q271" s="116"/>
      <c r="R271" s="116"/>
      <c r="S271" s="116"/>
      <c r="T271" s="116"/>
      <c r="U271" s="116"/>
      <c r="V271" s="116"/>
      <c r="W271" s="116"/>
      <c r="X271" s="117"/>
    </row>
    <row r="272" spans="1:24" ht="33.75" customHeight="1" x14ac:dyDescent="0.25">
      <c r="A272" s="114"/>
      <c r="B272" s="116"/>
      <c r="C272" s="116"/>
      <c r="D272" s="116"/>
      <c r="E272" s="116"/>
      <c r="F272" s="116"/>
      <c r="G272" s="116"/>
      <c r="H272" s="1"/>
      <c r="I272" s="1"/>
      <c r="J272" s="116"/>
      <c r="K272" s="116"/>
      <c r="L272" s="116"/>
      <c r="M272" s="116"/>
      <c r="N272" s="172"/>
      <c r="O272" s="116"/>
      <c r="P272" s="116"/>
      <c r="Q272" s="116"/>
      <c r="R272" s="116"/>
      <c r="S272" s="116"/>
      <c r="T272" s="116"/>
      <c r="U272" s="116"/>
      <c r="V272" s="116"/>
      <c r="W272" s="116"/>
      <c r="X272" s="117"/>
    </row>
    <row r="273" spans="1:24" ht="33.75" customHeight="1" x14ac:dyDescent="0.25">
      <c r="A273" s="114"/>
      <c r="B273" s="116"/>
      <c r="C273" s="116"/>
      <c r="D273" s="116"/>
      <c r="E273" s="116"/>
      <c r="F273" s="116"/>
      <c r="G273" s="116"/>
      <c r="H273" s="1"/>
      <c r="I273" s="1"/>
      <c r="J273" s="116"/>
      <c r="K273" s="116"/>
      <c r="L273" s="116"/>
      <c r="M273" s="116"/>
      <c r="N273" s="172"/>
      <c r="O273" s="116"/>
      <c r="P273" s="116"/>
      <c r="Q273" s="116"/>
      <c r="R273" s="116"/>
      <c r="S273" s="116"/>
      <c r="T273" s="116"/>
      <c r="U273" s="116"/>
      <c r="V273" s="116"/>
      <c r="W273" s="116"/>
      <c r="X273" s="117"/>
    </row>
    <row r="274" spans="1:24" ht="33.75" customHeight="1" x14ac:dyDescent="0.25">
      <c r="A274" s="114"/>
      <c r="B274" s="116"/>
      <c r="C274" s="116"/>
      <c r="D274" s="116"/>
      <c r="E274" s="116"/>
      <c r="F274" s="116"/>
      <c r="G274" s="116"/>
      <c r="H274" s="1"/>
      <c r="I274" s="1"/>
      <c r="J274" s="116"/>
      <c r="K274" s="116"/>
      <c r="L274" s="116"/>
      <c r="M274" s="116"/>
      <c r="N274" s="172"/>
      <c r="O274" s="116"/>
      <c r="P274" s="116"/>
      <c r="Q274" s="116"/>
      <c r="R274" s="116"/>
      <c r="S274" s="116"/>
      <c r="T274" s="116"/>
      <c r="U274" s="116"/>
      <c r="V274" s="116"/>
      <c r="W274" s="116"/>
      <c r="X274" s="117"/>
    </row>
    <row r="275" spans="1:24" ht="33.75" customHeight="1" x14ac:dyDescent="0.25">
      <c r="A275" s="114"/>
      <c r="B275" s="116"/>
      <c r="C275" s="116"/>
      <c r="D275" s="116"/>
      <c r="E275" s="116"/>
      <c r="F275" s="116"/>
      <c r="G275" s="116"/>
      <c r="H275" s="1"/>
      <c r="I275" s="1"/>
      <c r="J275" s="116"/>
      <c r="K275" s="116"/>
      <c r="L275" s="116"/>
      <c r="M275" s="116"/>
      <c r="N275" s="172"/>
      <c r="O275" s="116"/>
      <c r="P275" s="116"/>
      <c r="Q275" s="116"/>
      <c r="R275" s="116"/>
      <c r="S275" s="116"/>
      <c r="T275" s="116"/>
      <c r="U275" s="116"/>
      <c r="V275" s="116"/>
      <c r="W275" s="116"/>
      <c r="X275" s="117"/>
    </row>
    <row r="276" spans="1:24" ht="33.75" customHeight="1" x14ac:dyDescent="0.25">
      <c r="A276" s="114"/>
      <c r="B276" s="116"/>
      <c r="C276" s="116"/>
      <c r="D276" s="116"/>
      <c r="E276" s="116"/>
      <c r="F276" s="116"/>
      <c r="G276" s="116"/>
      <c r="H276" s="1"/>
      <c r="I276" s="1"/>
      <c r="J276" s="116"/>
      <c r="K276" s="116"/>
      <c r="L276" s="116"/>
      <c r="M276" s="116"/>
      <c r="N276" s="172"/>
      <c r="O276" s="116"/>
      <c r="P276" s="116"/>
      <c r="Q276" s="116"/>
      <c r="R276" s="116"/>
      <c r="S276" s="116"/>
      <c r="T276" s="116"/>
      <c r="U276" s="116"/>
      <c r="V276" s="116"/>
      <c r="W276" s="116"/>
      <c r="X276" s="117"/>
    </row>
    <row r="277" spans="1:24" ht="33.75" customHeight="1" x14ac:dyDescent="0.25">
      <c r="A277" s="114"/>
      <c r="B277" s="116"/>
      <c r="C277" s="116"/>
      <c r="D277" s="116"/>
      <c r="E277" s="116"/>
      <c r="F277" s="116"/>
      <c r="G277" s="116"/>
      <c r="H277" s="1"/>
      <c r="I277" s="1"/>
      <c r="J277" s="116"/>
      <c r="K277" s="116"/>
      <c r="L277" s="116"/>
      <c r="M277" s="116"/>
      <c r="N277" s="172"/>
      <c r="O277" s="116"/>
      <c r="P277" s="116"/>
      <c r="Q277" s="116"/>
      <c r="R277" s="116"/>
      <c r="S277" s="116"/>
      <c r="T277" s="116"/>
      <c r="U277" s="116"/>
      <c r="V277" s="116"/>
      <c r="W277" s="116"/>
      <c r="X277" s="117"/>
    </row>
    <row r="278" spans="1:24" ht="33.75" customHeight="1" x14ac:dyDescent="0.25">
      <c r="A278" s="114"/>
      <c r="B278" s="116"/>
      <c r="C278" s="116"/>
      <c r="D278" s="116"/>
      <c r="E278" s="116"/>
      <c r="F278" s="116"/>
      <c r="G278" s="116"/>
      <c r="H278" s="1"/>
      <c r="I278" s="1"/>
      <c r="J278" s="116"/>
      <c r="K278" s="116"/>
      <c r="L278" s="116"/>
      <c r="M278" s="116"/>
      <c r="N278" s="172"/>
      <c r="O278" s="116"/>
      <c r="P278" s="116"/>
      <c r="Q278" s="116"/>
      <c r="R278" s="116"/>
      <c r="S278" s="116"/>
      <c r="T278" s="116"/>
      <c r="U278" s="116"/>
      <c r="V278" s="116"/>
      <c r="W278" s="116"/>
      <c r="X278" s="117"/>
    </row>
    <row r="279" spans="1:24" ht="33.75" customHeight="1" x14ac:dyDescent="0.25">
      <c r="A279" s="114"/>
      <c r="B279" s="116"/>
      <c r="C279" s="116"/>
      <c r="D279" s="116"/>
      <c r="E279" s="116"/>
      <c r="F279" s="116"/>
      <c r="G279" s="116"/>
      <c r="H279" s="1"/>
      <c r="I279" s="1"/>
      <c r="J279" s="116"/>
      <c r="K279" s="116"/>
      <c r="L279" s="116"/>
      <c r="M279" s="116"/>
      <c r="N279" s="172"/>
      <c r="O279" s="116"/>
      <c r="P279" s="116"/>
      <c r="Q279" s="116"/>
      <c r="R279" s="116"/>
      <c r="S279" s="116"/>
      <c r="T279" s="116"/>
      <c r="U279" s="116"/>
      <c r="V279" s="116"/>
      <c r="W279" s="116"/>
      <c r="X279" s="117"/>
    </row>
    <row r="280" spans="1:24" ht="33.75" customHeight="1" x14ac:dyDescent="0.25">
      <c r="A280" s="114"/>
      <c r="B280" s="116"/>
      <c r="C280" s="116"/>
      <c r="D280" s="116"/>
      <c r="E280" s="116"/>
      <c r="F280" s="116"/>
      <c r="G280" s="116"/>
      <c r="H280" s="1"/>
      <c r="I280" s="1"/>
      <c r="J280" s="116"/>
      <c r="K280" s="116"/>
      <c r="L280" s="116"/>
      <c r="M280" s="116"/>
      <c r="N280" s="172"/>
      <c r="O280" s="116"/>
      <c r="P280" s="116"/>
      <c r="Q280" s="116"/>
      <c r="R280" s="116"/>
      <c r="S280" s="116"/>
      <c r="T280" s="116"/>
      <c r="U280" s="116"/>
      <c r="V280" s="116"/>
      <c r="W280" s="116"/>
      <c r="X280" s="117"/>
    </row>
    <row r="281" spans="1:24" ht="33.75" customHeight="1" x14ac:dyDescent="0.25">
      <c r="A281" s="114"/>
      <c r="B281" s="116"/>
      <c r="C281" s="116"/>
      <c r="D281" s="116"/>
      <c r="E281" s="116"/>
      <c r="F281" s="116"/>
      <c r="G281" s="116"/>
      <c r="H281" s="1"/>
      <c r="I281" s="1"/>
      <c r="J281" s="116"/>
      <c r="K281" s="116"/>
      <c r="L281" s="116"/>
      <c r="M281" s="116"/>
      <c r="N281" s="172"/>
      <c r="O281" s="116"/>
      <c r="P281" s="116"/>
      <c r="Q281" s="116"/>
      <c r="R281" s="116"/>
      <c r="S281" s="116"/>
      <c r="T281" s="116"/>
      <c r="U281" s="116"/>
      <c r="V281" s="116"/>
      <c r="W281" s="116"/>
      <c r="X281" s="117"/>
    </row>
    <row r="282" spans="1:24" ht="33.75" customHeight="1" x14ac:dyDescent="0.25">
      <c r="A282" s="114"/>
      <c r="B282" s="116"/>
      <c r="C282" s="116"/>
      <c r="D282" s="116"/>
      <c r="E282" s="116"/>
      <c r="F282" s="116"/>
      <c r="G282" s="116"/>
      <c r="H282" s="1"/>
      <c r="I282" s="1"/>
      <c r="J282" s="116"/>
      <c r="K282" s="116"/>
      <c r="L282" s="116"/>
      <c r="M282" s="116"/>
      <c r="N282" s="172"/>
      <c r="O282" s="116"/>
      <c r="P282" s="116"/>
      <c r="Q282" s="116"/>
      <c r="R282" s="116"/>
      <c r="S282" s="116"/>
      <c r="T282" s="116"/>
      <c r="U282" s="116"/>
      <c r="V282" s="116"/>
      <c r="W282" s="116"/>
      <c r="X282" s="117"/>
    </row>
    <row r="283" spans="1:24" ht="33.75" customHeight="1" x14ac:dyDescent="0.25">
      <c r="A283" s="182"/>
      <c r="H283" s="257"/>
      <c r="I283" s="257"/>
      <c r="N283" s="258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</row>
    <row r="284" spans="1:24" ht="33.75" customHeight="1" x14ac:dyDescent="0.25">
      <c r="A284" s="182"/>
      <c r="H284" s="257"/>
      <c r="I284" s="257"/>
      <c r="N284" s="258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</row>
    <row r="285" spans="1:24" ht="33.75" customHeight="1" x14ac:dyDescent="0.25">
      <c r="A285" s="182"/>
      <c r="H285" s="257"/>
      <c r="I285" s="257"/>
      <c r="N285" s="258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</row>
    <row r="286" spans="1:24" ht="33.75" customHeight="1" x14ac:dyDescent="0.25">
      <c r="A286" s="182"/>
      <c r="H286" s="257"/>
      <c r="I286" s="257"/>
      <c r="N286" s="258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</row>
    <row r="287" spans="1:24" ht="33.75" customHeight="1" x14ac:dyDescent="0.25">
      <c r="A287" s="182"/>
      <c r="H287" s="257"/>
      <c r="I287" s="257"/>
      <c r="N287" s="258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</row>
    <row r="288" spans="1:24" ht="33.75" customHeight="1" x14ac:dyDescent="0.25">
      <c r="A288" s="182"/>
      <c r="H288" s="257"/>
      <c r="I288" s="257"/>
      <c r="N288" s="258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</row>
    <row r="289" spans="1:24" ht="33.75" customHeight="1" x14ac:dyDescent="0.25">
      <c r="A289" s="182"/>
      <c r="H289" s="257"/>
      <c r="I289" s="257"/>
      <c r="N289" s="258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</row>
    <row r="290" spans="1:24" ht="33.75" customHeight="1" x14ac:dyDescent="0.25">
      <c r="A290" s="182"/>
      <c r="H290" s="257"/>
      <c r="I290" s="257"/>
      <c r="N290" s="258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</row>
    <row r="291" spans="1:24" ht="33.75" customHeight="1" x14ac:dyDescent="0.25">
      <c r="A291" s="182"/>
      <c r="H291" s="257"/>
      <c r="I291" s="257"/>
      <c r="N291" s="258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</row>
    <row r="292" spans="1:24" ht="33.75" customHeight="1" x14ac:dyDescent="0.25">
      <c r="A292" s="182"/>
      <c r="H292" s="257"/>
      <c r="I292" s="257"/>
      <c r="N292" s="258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</row>
    <row r="293" spans="1:24" ht="33.75" customHeight="1" x14ac:dyDescent="0.25">
      <c r="A293" s="182"/>
      <c r="H293" s="257"/>
      <c r="I293" s="257"/>
      <c r="N293" s="258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</row>
    <row r="294" spans="1:24" ht="33.75" customHeight="1" x14ac:dyDescent="0.25">
      <c r="A294" s="182"/>
      <c r="H294" s="257"/>
      <c r="I294" s="257"/>
      <c r="N294" s="258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</row>
    <row r="295" spans="1:24" ht="33.75" customHeight="1" x14ac:dyDescent="0.25">
      <c r="A295" s="182"/>
      <c r="H295" s="257"/>
      <c r="I295" s="257"/>
      <c r="N295" s="258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</row>
    <row r="296" spans="1:24" ht="33.75" customHeight="1" x14ac:dyDescent="0.25">
      <c r="A296" s="182"/>
      <c r="H296" s="257"/>
      <c r="I296" s="257"/>
      <c r="N296" s="258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</row>
    <row r="297" spans="1:24" ht="33.75" customHeight="1" x14ac:dyDescent="0.25">
      <c r="A297" s="182"/>
      <c r="H297" s="257"/>
      <c r="I297" s="257"/>
      <c r="N297" s="258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</row>
    <row r="298" spans="1:24" ht="33.75" customHeight="1" x14ac:dyDescent="0.25">
      <c r="A298" s="182"/>
      <c r="H298" s="257"/>
      <c r="I298" s="257"/>
      <c r="N298" s="258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</row>
    <row r="299" spans="1:24" ht="33.75" customHeight="1" x14ac:dyDescent="0.25">
      <c r="A299" s="182"/>
      <c r="H299" s="257"/>
      <c r="I299" s="257"/>
      <c r="N299" s="258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</row>
    <row r="300" spans="1:24" ht="33.75" customHeight="1" x14ac:dyDescent="0.25">
      <c r="A300" s="182"/>
      <c r="H300" s="257"/>
      <c r="I300" s="257"/>
      <c r="N300" s="258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</row>
    <row r="301" spans="1:24" ht="33.75" customHeight="1" x14ac:dyDescent="0.25">
      <c r="A301" s="182"/>
      <c r="H301" s="257"/>
      <c r="I301" s="257"/>
      <c r="N301" s="258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</row>
    <row r="302" spans="1:24" ht="33.75" customHeight="1" x14ac:dyDescent="0.25">
      <c r="A302" s="182"/>
      <c r="H302" s="257"/>
      <c r="I302" s="257"/>
      <c r="N302" s="258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</row>
    <row r="303" spans="1:24" ht="33.75" customHeight="1" x14ac:dyDescent="0.25">
      <c r="A303" s="182"/>
      <c r="H303" s="257"/>
      <c r="I303" s="257"/>
      <c r="N303" s="258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</row>
    <row r="304" spans="1:24" ht="33.75" customHeight="1" x14ac:dyDescent="0.25">
      <c r="A304" s="182"/>
      <c r="H304" s="257"/>
      <c r="I304" s="257"/>
      <c r="N304" s="258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</row>
    <row r="305" spans="1:24" ht="33.75" customHeight="1" x14ac:dyDescent="0.25">
      <c r="A305" s="182"/>
      <c r="H305" s="257"/>
      <c r="I305" s="257"/>
      <c r="N305" s="258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</row>
    <row r="306" spans="1:24" ht="33.75" customHeight="1" x14ac:dyDescent="0.25">
      <c r="A306" s="182"/>
      <c r="H306" s="257"/>
      <c r="I306" s="257"/>
      <c r="N306" s="258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</row>
    <row r="307" spans="1:24" ht="33.75" customHeight="1" x14ac:dyDescent="0.25">
      <c r="A307" s="182"/>
      <c r="H307" s="257"/>
      <c r="I307" s="257"/>
      <c r="N307" s="258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</row>
    <row r="308" spans="1:24" ht="33.75" customHeight="1" x14ac:dyDescent="0.25">
      <c r="A308" s="182"/>
      <c r="H308" s="257"/>
      <c r="I308" s="257"/>
      <c r="N308" s="258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</row>
    <row r="309" spans="1:24" ht="33.75" customHeight="1" x14ac:dyDescent="0.25">
      <c r="A309" s="182"/>
      <c r="H309" s="257"/>
      <c r="I309" s="257"/>
      <c r="N309" s="258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</row>
    <row r="310" spans="1:24" ht="33.75" customHeight="1" x14ac:dyDescent="0.25">
      <c r="A310" s="182"/>
      <c r="H310" s="257"/>
      <c r="I310" s="257"/>
      <c r="N310" s="258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</row>
    <row r="311" spans="1:24" ht="33.75" customHeight="1" x14ac:dyDescent="0.25">
      <c r="A311" s="182"/>
      <c r="H311" s="257"/>
      <c r="I311" s="257"/>
      <c r="N311" s="258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</row>
    <row r="312" spans="1:24" ht="33.75" customHeight="1" x14ac:dyDescent="0.25">
      <c r="A312" s="182"/>
      <c r="H312" s="257"/>
      <c r="I312" s="257"/>
      <c r="N312" s="258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</row>
    <row r="313" spans="1:24" ht="33.75" customHeight="1" x14ac:dyDescent="0.25">
      <c r="A313" s="182"/>
      <c r="H313" s="257"/>
      <c r="I313" s="257"/>
      <c r="N313" s="258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</row>
    <row r="314" spans="1:24" ht="33.75" customHeight="1" x14ac:dyDescent="0.25">
      <c r="A314" s="182"/>
      <c r="H314" s="257"/>
      <c r="I314" s="257"/>
      <c r="N314" s="258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</row>
    <row r="315" spans="1:24" ht="33.75" customHeight="1" x14ac:dyDescent="0.25">
      <c r="A315" s="182"/>
      <c r="H315" s="257"/>
      <c r="I315" s="257"/>
      <c r="N315" s="258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</row>
    <row r="316" spans="1:24" ht="33.75" customHeight="1" x14ac:dyDescent="0.25">
      <c r="A316" s="182"/>
      <c r="H316" s="257"/>
      <c r="I316" s="257"/>
      <c r="N316" s="258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</row>
    <row r="317" spans="1:24" ht="33.75" customHeight="1" x14ac:dyDescent="0.25">
      <c r="A317" s="182"/>
      <c r="H317" s="257"/>
      <c r="I317" s="257"/>
      <c r="N317" s="258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</row>
    <row r="318" spans="1:24" ht="33.75" customHeight="1" x14ac:dyDescent="0.25">
      <c r="A318" s="182"/>
      <c r="H318" s="257"/>
      <c r="I318" s="257"/>
      <c r="N318" s="258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</row>
    <row r="319" spans="1:24" ht="33.75" customHeight="1" x14ac:dyDescent="0.25">
      <c r="A319" s="182"/>
      <c r="H319" s="257"/>
      <c r="I319" s="257"/>
      <c r="N319" s="258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</row>
    <row r="320" spans="1:24" ht="33.75" customHeight="1" x14ac:dyDescent="0.25">
      <c r="A320" s="182"/>
      <c r="H320" s="257"/>
      <c r="I320" s="257"/>
      <c r="N320" s="258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</row>
    <row r="321" spans="1:24" ht="33.75" customHeight="1" x14ac:dyDescent="0.25">
      <c r="A321" s="182"/>
      <c r="H321" s="257"/>
      <c r="I321" s="257"/>
      <c r="N321" s="258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</row>
    <row r="322" spans="1:24" ht="33.75" customHeight="1" x14ac:dyDescent="0.25">
      <c r="A322" s="182"/>
      <c r="H322" s="257"/>
      <c r="I322" s="257"/>
      <c r="N322" s="258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</row>
    <row r="323" spans="1:24" ht="33.75" customHeight="1" x14ac:dyDescent="0.25">
      <c r="A323" s="182"/>
      <c r="H323" s="257"/>
      <c r="I323" s="257"/>
      <c r="N323" s="258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</row>
    <row r="324" spans="1:24" ht="33.75" customHeight="1" x14ac:dyDescent="0.25">
      <c r="A324" s="182"/>
      <c r="H324" s="257"/>
      <c r="I324" s="257"/>
      <c r="N324" s="258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</row>
    <row r="325" spans="1:24" ht="33.75" customHeight="1" x14ac:dyDescent="0.25">
      <c r="A325" s="182"/>
      <c r="H325" s="257"/>
      <c r="I325" s="257"/>
      <c r="N325" s="258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</row>
    <row r="326" spans="1:24" ht="33.75" customHeight="1" x14ac:dyDescent="0.25">
      <c r="A326" s="182"/>
      <c r="H326" s="257"/>
      <c r="I326" s="257"/>
      <c r="N326" s="258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</row>
    <row r="327" spans="1:24" ht="33.75" customHeight="1" x14ac:dyDescent="0.25">
      <c r="A327" s="182"/>
      <c r="H327" s="257"/>
      <c r="I327" s="257"/>
      <c r="N327" s="258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</row>
    <row r="328" spans="1:24" ht="33.75" customHeight="1" x14ac:dyDescent="0.25">
      <c r="A328" s="182"/>
      <c r="H328" s="257"/>
      <c r="I328" s="257"/>
      <c r="N328" s="258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</row>
    <row r="329" spans="1:24" ht="33.75" customHeight="1" x14ac:dyDescent="0.25">
      <c r="A329" s="182"/>
      <c r="H329" s="257"/>
      <c r="I329" s="257"/>
      <c r="N329" s="258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</row>
    <row r="330" spans="1:24" ht="33.75" customHeight="1" x14ac:dyDescent="0.25">
      <c r="A330" s="182"/>
      <c r="H330" s="257"/>
      <c r="I330" s="257"/>
      <c r="N330" s="258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</row>
    <row r="331" spans="1:24" ht="33.75" customHeight="1" x14ac:dyDescent="0.25">
      <c r="A331" s="182"/>
      <c r="H331" s="257"/>
      <c r="I331" s="257"/>
      <c r="N331" s="258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</row>
    <row r="332" spans="1:24" ht="33.75" customHeight="1" x14ac:dyDescent="0.25">
      <c r="A332" s="182"/>
      <c r="H332" s="257"/>
      <c r="I332" s="257"/>
      <c r="N332" s="258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</row>
    <row r="333" spans="1:24" ht="33.75" customHeight="1" x14ac:dyDescent="0.25">
      <c r="A333" s="182"/>
      <c r="H333" s="257"/>
      <c r="I333" s="257"/>
      <c r="N333" s="258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</row>
    <row r="334" spans="1:24" ht="33.75" customHeight="1" x14ac:dyDescent="0.25">
      <c r="A334" s="182"/>
      <c r="H334" s="257"/>
      <c r="I334" s="257"/>
      <c r="N334" s="258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</row>
    <row r="335" spans="1:24" ht="33.75" customHeight="1" x14ac:dyDescent="0.25">
      <c r="A335" s="182"/>
      <c r="H335" s="257"/>
      <c r="I335" s="257"/>
      <c r="N335" s="258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</row>
    <row r="336" spans="1:24" ht="33.75" customHeight="1" x14ac:dyDescent="0.25">
      <c r="A336" s="182"/>
      <c r="H336" s="257"/>
      <c r="I336" s="257"/>
      <c r="N336" s="258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</row>
    <row r="337" spans="1:24" ht="33.75" customHeight="1" x14ac:dyDescent="0.25">
      <c r="A337" s="182"/>
      <c r="H337" s="257"/>
      <c r="I337" s="257"/>
      <c r="N337" s="258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</row>
    <row r="338" spans="1:24" ht="33.75" customHeight="1" x14ac:dyDescent="0.25">
      <c r="A338" s="182"/>
      <c r="H338" s="257"/>
      <c r="I338" s="257"/>
      <c r="N338" s="258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</row>
    <row r="339" spans="1:24" ht="33.75" customHeight="1" x14ac:dyDescent="0.25">
      <c r="A339" s="182"/>
      <c r="H339" s="257"/>
      <c r="I339" s="257"/>
      <c r="N339" s="258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</row>
    <row r="340" spans="1:24" ht="33.75" customHeight="1" x14ac:dyDescent="0.25">
      <c r="A340" s="182"/>
      <c r="H340" s="257"/>
      <c r="I340" s="257"/>
      <c r="N340" s="258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</row>
    <row r="341" spans="1:24" ht="33.75" customHeight="1" x14ac:dyDescent="0.25">
      <c r="A341" s="182"/>
      <c r="H341" s="257"/>
      <c r="I341" s="257"/>
      <c r="N341" s="258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</row>
    <row r="342" spans="1:24" ht="33.75" customHeight="1" x14ac:dyDescent="0.25">
      <c r="A342" s="182"/>
      <c r="H342" s="257"/>
      <c r="I342" s="257"/>
      <c r="N342" s="258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</row>
    <row r="343" spans="1:24" ht="33.75" customHeight="1" x14ac:dyDescent="0.25">
      <c r="A343" s="182"/>
      <c r="H343" s="257"/>
      <c r="I343" s="257"/>
      <c r="N343" s="258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</row>
    <row r="344" spans="1:24" ht="33.75" customHeight="1" x14ac:dyDescent="0.25">
      <c r="A344" s="182"/>
      <c r="H344" s="257"/>
      <c r="I344" s="257"/>
      <c r="N344" s="258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</row>
    <row r="345" spans="1:24" ht="33.75" customHeight="1" x14ac:dyDescent="0.25">
      <c r="A345" s="182"/>
      <c r="H345" s="257"/>
      <c r="I345" s="257"/>
      <c r="N345" s="258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</row>
    <row r="346" spans="1:24" ht="33.75" customHeight="1" x14ac:dyDescent="0.25">
      <c r="A346" s="182"/>
      <c r="H346" s="257"/>
      <c r="I346" s="257"/>
      <c r="N346" s="258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</row>
    <row r="347" spans="1:24" ht="33.75" customHeight="1" x14ac:dyDescent="0.25">
      <c r="A347" s="182"/>
      <c r="H347" s="257"/>
      <c r="I347" s="257"/>
      <c r="N347" s="258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</row>
    <row r="348" spans="1:24" ht="33.75" customHeight="1" x14ac:dyDescent="0.25">
      <c r="A348" s="182"/>
      <c r="H348" s="257"/>
      <c r="I348" s="257"/>
      <c r="N348" s="258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</row>
    <row r="349" spans="1:24" ht="33.75" customHeight="1" x14ac:dyDescent="0.25">
      <c r="A349" s="182"/>
      <c r="H349" s="257"/>
      <c r="I349" s="257"/>
      <c r="N349" s="258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</row>
    <row r="350" spans="1:24" ht="33.75" customHeight="1" x14ac:dyDescent="0.25">
      <c r="A350" s="182"/>
      <c r="H350" s="257"/>
      <c r="I350" s="257"/>
      <c r="N350" s="258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</row>
    <row r="351" spans="1:24" ht="33.75" customHeight="1" x14ac:dyDescent="0.25">
      <c r="A351" s="182"/>
      <c r="H351" s="257"/>
      <c r="I351" s="257"/>
      <c r="N351" s="258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</row>
    <row r="352" spans="1:24" ht="33.75" customHeight="1" x14ac:dyDescent="0.25">
      <c r="A352" s="182"/>
      <c r="H352" s="257"/>
      <c r="I352" s="257"/>
      <c r="N352" s="258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</row>
    <row r="353" spans="1:24" ht="33.75" customHeight="1" x14ac:dyDescent="0.25">
      <c r="A353" s="182"/>
      <c r="H353" s="257"/>
      <c r="I353" s="257"/>
      <c r="N353" s="258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</row>
    <row r="354" spans="1:24" ht="33.75" customHeight="1" x14ac:dyDescent="0.25">
      <c r="A354" s="182"/>
      <c r="H354" s="257"/>
      <c r="I354" s="257"/>
      <c r="N354" s="258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</row>
    <row r="355" spans="1:24" ht="33.75" customHeight="1" x14ac:dyDescent="0.25">
      <c r="A355" s="182"/>
      <c r="H355" s="257"/>
      <c r="I355" s="257"/>
      <c r="N355" s="258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</row>
    <row r="356" spans="1:24" ht="33.75" customHeight="1" x14ac:dyDescent="0.25">
      <c r="A356" s="182"/>
      <c r="H356" s="257"/>
      <c r="I356" s="257"/>
      <c r="N356" s="258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</row>
    <row r="357" spans="1:24" ht="33.75" customHeight="1" x14ac:dyDescent="0.25">
      <c r="A357" s="182"/>
      <c r="H357" s="257"/>
      <c r="I357" s="257"/>
      <c r="N357" s="258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</row>
    <row r="358" spans="1:24" ht="33.75" customHeight="1" x14ac:dyDescent="0.25">
      <c r="A358" s="182"/>
      <c r="H358" s="257"/>
      <c r="I358" s="257"/>
      <c r="N358" s="258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</row>
    <row r="359" spans="1:24" ht="33.75" customHeight="1" x14ac:dyDescent="0.25">
      <c r="A359" s="182"/>
      <c r="H359" s="257"/>
      <c r="I359" s="257"/>
      <c r="N359" s="258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</row>
    <row r="360" spans="1:24" ht="33.75" customHeight="1" x14ac:dyDescent="0.25">
      <c r="A360" s="182"/>
      <c r="H360" s="257"/>
      <c r="I360" s="257"/>
      <c r="N360" s="258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</row>
    <row r="361" spans="1:24" ht="33.75" customHeight="1" x14ac:dyDescent="0.25">
      <c r="A361" s="182"/>
      <c r="H361" s="257"/>
      <c r="I361" s="257"/>
      <c r="N361" s="258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</row>
    <row r="362" spans="1:24" ht="33.75" customHeight="1" x14ac:dyDescent="0.25">
      <c r="A362" s="182"/>
      <c r="H362" s="257"/>
      <c r="I362" s="257"/>
      <c r="N362" s="258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</row>
    <row r="363" spans="1:24" ht="33.75" customHeight="1" x14ac:dyDescent="0.25">
      <c r="A363" s="182"/>
      <c r="H363" s="257"/>
      <c r="I363" s="257"/>
      <c r="N363" s="258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</row>
    <row r="364" spans="1:24" ht="33.75" customHeight="1" x14ac:dyDescent="0.25">
      <c r="A364" s="182"/>
      <c r="H364" s="257"/>
      <c r="I364" s="257"/>
      <c r="N364" s="258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</row>
    <row r="365" spans="1:24" ht="33.75" customHeight="1" x14ac:dyDescent="0.25">
      <c r="A365" s="182"/>
      <c r="H365" s="257"/>
      <c r="I365" s="257"/>
      <c r="N365" s="258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</row>
    <row r="366" spans="1:24" ht="33.75" customHeight="1" x14ac:dyDescent="0.25">
      <c r="A366" s="182"/>
      <c r="H366" s="257"/>
      <c r="I366" s="257"/>
      <c r="N366" s="258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</row>
    <row r="367" spans="1:24" ht="33.75" customHeight="1" x14ac:dyDescent="0.25">
      <c r="A367" s="182"/>
      <c r="H367" s="257"/>
      <c r="I367" s="257"/>
      <c r="N367" s="258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</row>
    <row r="368" spans="1:24" ht="33.75" customHeight="1" x14ac:dyDescent="0.25">
      <c r="A368" s="182"/>
      <c r="H368" s="257"/>
      <c r="I368" s="257"/>
      <c r="N368" s="258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</row>
    <row r="369" spans="1:24" ht="33.75" customHeight="1" x14ac:dyDescent="0.25">
      <c r="A369" s="182"/>
      <c r="H369" s="257"/>
      <c r="I369" s="257"/>
      <c r="N369" s="258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ht="33.75" customHeight="1" x14ac:dyDescent="0.25">
      <c r="A370" s="182"/>
      <c r="H370" s="257"/>
      <c r="I370" s="257"/>
      <c r="N370" s="258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</row>
    <row r="371" spans="1:24" ht="33.75" customHeight="1" x14ac:dyDescent="0.25">
      <c r="A371" s="182"/>
      <c r="H371" s="257"/>
      <c r="I371" s="257"/>
      <c r="N371" s="258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</row>
    <row r="372" spans="1:24" ht="33.75" customHeight="1" x14ac:dyDescent="0.25">
      <c r="A372" s="182"/>
      <c r="H372" s="257"/>
      <c r="I372" s="257"/>
      <c r="N372" s="258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</row>
    <row r="373" spans="1:24" ht="33.75" customHeight="1" x14ac:dyDescent="0.25">
      <c r="A373" s="182"/>
      <c r="H373" s="257"/>
      <c r="I373" s="257"/>
      <c r="N373" s="258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</row>
    <row r="374" spans="1:24" ht="33.75" customHeight="1" x14ac:dyDescent="0.25">
      <c r="A374" s="182"/>
      <c r="H374" s="257"/>
      <c r="I374" s="257"/>
      <c r="N374" s="258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</row>
    <row r="375" spans="1:24" ht="33.75" customHeight="1" x14ac:dyDescent="0.25">
      <c r="A375" s="182"/>
      <c r="H375" s="257"/>
      <c r="I375" s="257"/>
      <c r="N375" s="258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</row>
    <row r="376" spans="1:24" ht="33.75" customHeight="1" x14ac:dyDescent="0.25">
      <c r="A376" s="182"/>
      <c r="H376" s="257"/>
      <c r="I376" s="257"/>
      <c r="N376" s="258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ht="33.75" customHeight="1" x14ac:dyDescent="0.25">
      <c r="A377" s="182"/>
      <c r="H377" s="257"/>
      <c r="I377" s="257"/>
      <c r="N377" s="258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</row>
    <row r="378" spans="1:24" ht="33.75" customHeight="1" x14ac:dyDescent="0.25">
      <c r="A378" s="182"/>
      <c r="H378" s="257"/>
      <c r="I378" s="257"/>
      <c r="N378" s="258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</row>
    <row r="379" spans="1:24" ht="33.75" customHeight="1" x14ac:dyDescent="0.25">
      <c r="A379" s="182"/>
      <c r="H379" s="257"/>
      <c r="I379" s="257"/>
      <c r="N379" s="258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</row>
    <row r="380" spans="1:24" ht="33.75" customHeight="1" x14ac:dyDescent="0.25">
      <c r="A380" s="182"/>
      <c r="H380" s="257"/>
      <c r="I380" s="257"/>
      <c r="N380" s="258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</row>
    <row r="381" spans="1:24" ht="33.75" customHeight="1" x14ac:dyDescent="0.25">
      <c r="A381" s="182"/>
      <c r="H381" s="257"/>
      <c r="I381" s="257"/>
      <c r="N381" s="258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</row>
    <row r="382" spans="1:24" ht="33.75" customHeight="1" x14ac:dyDescent="0.25">
      <c r="A382" s="182"/>
      <c r="H382" s="257"/>
      <c r="I382" s="257"/>
      <c r="N382" s="258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</row>
    <row r="383" spans="1:24" ht="33.75" customHeight="1" x14ac:dyDescent="0.25">
      <c r="A383" s="182"/>
      <c r="H383" s="257"/>
      <c r="I383" s="257"/>
      <c r="N383" s="258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</row>
    <row r="384" spans="1:24" ht="33.75" customHeight="1" x14ac:dyDescent="0.25">
      <c r="A384" s="182"/>
      <c r="H384" s="257"/>
      <c r="I384" s="257"/>
      <c r="N384" s="258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</row>
    <row r="385" spans="1:24" ht="33.75" customHeight="1" x14ac:dyDescent="0.25">
      <c r="A385" s="182"/>
      <c r="H385" s="257"/>
      <c r="I385" s="257"/>
      <c r="N385" s="258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</row>
    <row r="386" spans="1:24" ht="33.75" customHeight="1" x14ac:dyDescent="0.25">
      <c r="A386" s="182"/>
      <c r="H386" s="257"/>
      <c r="I386" s="257"/>
      <c r="N386" s="258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</row>
    <row r="387" spans="1:24" ht="33.75" customHeight="1" x14ac:dyDescent="0.25">
      <c r="A387" s="182"/>
      <c r="H387" s="257"/>
      <c r="I387" s="257"/>
      <c r="N387" s="258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</row>
    <row r="388" spans="1:24" ht="33.75" customHeight="1" x14ac:dyDescent="0.25">
      <c r="A388" s="182"/>
      <c r="H388" s="257"/>
      <c r="I388" s="257"/>
      <c r="N388" s="258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</row>
    <row r="389" spans="1:24" ht="33.75" customHeight="1" x14ac:dyDescent="0.25">
      <c r="A389" s="182"/>
      <c r="H389" s="257"/>
      <c r="I389" s="257"/>
      <c r="N389" s="258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</row>
    <row r="390" spans="1:24" ht="33.75" customHeight="1" x14ac:dyDescent="0.25">
      <c r="A390" s="182"/>
      <c r="H390" s="257"/>
      <c r="I390" s="257"/>
      <c r="N390" s="258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</row>
    <row r="391" spans="1:24" ht="33.75" customHeight="1" x14ac:dyDescent="0.25">
      <c r="A391" s="182"/>
      <c r="H391" s="257"/>
      <c r="I391" s="257"/>
      <c r="N391" s="258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</row>
    <row r="392" spans="1:24" ht="33.75" customHeight="1" x14ac:dyDescent="0.25">
      <c r="A392" s="182"/>
      <c r="H392" s="257"/>
      <c r="I392" s="257"/>
      <c r="N392" s="258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</row>
    <row r="393" spans="1:24" ht="33.75" customHeight="1" x14ac:dyDescent="0.25">
      <c r="A393" s="182"/>
      <c r="H393" s="257"/>
      <c r="I393" s="257"/>
      <c r="N393" s="258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</row>
    <row r="394" spans="1:24" ht="33.75" customHeight="1" x14ac:dyDescent="0.25">
      <c r="A394" s="182"/>
      <c r="H394" s="257"/>
      <c r="I394" s="257"/>
      <c r="N394" s="258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</row>
    <row r="395" spans="1:24" ht="33.75" customHeight="1" x14ac:dyDescent="0.25">
      <c r="A395" s="182"/>
      <c r="H395" s="257"/>
      <c r="I395" s="257"/>
      <c r="N395" s="258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</row>
    <row r="396" spans="1:24" ht="33.75" customHeight="1" x14ac:dyDescent="0.25">
      <c r="A396" s="182"/>
      <c r="H396" s="257"/>
      <c r="I396" s="257"/>
      <c r="N396" s="258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</row>
    <row r="397" spans="1:24" ht="33.75" customHeight="1" x14ac:dyDescent="0.25">
      <c r="A397" s="182"/>
      <c r="H397" s="257"/>
      <c r="I397" s="257"/>
      <c r="N397" s="258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</row>
    <row r="398" spans="1:24" ht="33.75" customHeight="1" x14ac:dyDescent="0.25">
      <c r="A398" s="182"/>
      <c r="H398" s="257"/>
      <c r="I398" s="257"/>
      <c r="N398" s="258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ht="33.75" customHeight="1" x14ac:dyDescent="0.25">
      <c r="A399" s="182"/>
      <c r="H399" s="257"/>
      <c r="I399" s="257"/>
      <c r="N399" s="258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ht="33.75" customHeight="1" x14ac:dyDescent="0.25">
      <c r="A400" s="182"/>
      <c r="H400" s="257"/>
      <c r="I400" s="257"/>
      <c r="N400" s="258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ht="33.75" customHeight="1" x14ac:dyDescent="0.25">
      <c r="A401" s="182"/>
      <c r="H401" s="257"/>
      <c r="I401" s="257"/>
      <c r="N401" s="258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</row>
    <row r="402" spans="1:24" ht="33.75" customHeight="1" x14ac:dyDescent="0.25">
      <c r="A402" s="182"/>
      <c r="H402" s="257"/>
      <c r="I402" s="257"/>
      <c r="N402" s="258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</row>
    <row r="403" spans="1:24" ht="33.75" customHeight="1" x14ac:dyDescent="0.25">
      <c r="A403" s="182"/>
      <c r="H403" s="257"/>
      <c r="I403" s="257"/>
      <c r="N403" s="258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</row>
    <row r="404" spans="1:24" ht="33.75" customHeight="1" x14ac:dyDescent="0.25">
      <c r="A404" s="182"/>
      <c r="H404" s="257"/>
      <c r="I404" s="257"/>
      <c r="N404" s="258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</row>
    <row r="405" spans="1:24" ht="33.75" customHeight="1" x14ac:dyDescent="0.25">
      <c r="A405" s="182"/>
      <c r="H405" s="257"/>
      <c r="I405" s="257"/>
      <c r="N405" s="258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</row>
    <row r="406" spans="1:24" ht="33.75" customHeight="1" x14ac:dyDescent="0.25">
      <c r="A406" s="182"/>
      <c r="H406" s="257"/>
      <c r="I406" s="257"/>
      <c r="N406" s="258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</row>
    <row r="407" spans="1:24" ht="33.75" customHeight="1" x14ac:dyDescent="0.25">
      <c r="A407" s="182"/>
      <c r="H407" s="257"/>
      <c r="I407" s="257"/>
      <c r="N407" s="258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</row>
    <row r="408" spans="1:24" ht="33.75" customHeight="1" x14ac:dyDescent="0.25">
      <c r="A408" s="182"/>
      <c r="H408" s="257"/>
      <c r="I408" s="257"/>
      <c r="N408" s="258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</row>
    <row r="409" spans="1:24" ht="33.75" customHeight="1" x14ac:dyDescent="0.25">
      <c r="A409" s="182"/>
      <c r="H409" s="257"/>
      <c r="I409" s="257"/>
      <c r="N409" s="258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</row>
    <row r="410" spans="1:24" ht="33.75" customHeight="1" x14ac:dyDescent="0.25">
      <c r="A410" s="182"/>
      <c r="H410" s="257"/>
      <c r="I410" s="257"/>
      <c r="N410" s="258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</row>
    <row r="411" spans="1:24" ht="33.75" customHeight="1" x14ac:dyDescent="0.25">
      <c r="A411" s="182"/>
      <c r="H411" s="257"/>
      <c r="I411" s="257"/>
      <c r="N411" s="258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</row>
    <row r="412" spans="1:24" ht="33.75" customHeight="1" x14ac:dyDescent="0.25">
      <c r="A412" s="182"/>
      <c r="H412" s="257"/>
      <c r="I412" s="257"/>
      <c r="N412" s="258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</row>
    <row r="413" spans="1:24" ht="33.75" customHeight="1" x14ac:dyDescent="0.25">
      <c r="A413" s="182"/>
      <c r="H413" s="257"/>
      <c r="I413" s="257"/>
      <c r="N413" s="258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</row>
    <row r="414" spans="1:24" ht="33.75" customHeight="1" x14ac:dyDescent="0.25">
      <c r="A414" s="182"/>
      <c r="H414" s="257"/>
      <c r="I414" s="257"/>
      <c r="N414" s="258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</row>
    <row r="415" spans="1:24" ht="33.75" customHeight="1" x14ac:dyDescent="0.25">
      <c r="A415" s="182"/>
      <c r="H415" s="257"/>
      <c r="I415" s="257"/>
      <c r="N415" s="258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</row>
    <row r="416" spans="1:24" ht="33.75" customHeight="1" x14ac:dyDescent="0.25">
      <c r="A416" s="182"/>
      <c r="H416" s="257"/>
      <c r="I416" s="257"/>
      <c r="N416" s="258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</row>
    <row r="417" spans="1:24" ht="33.75" customHeight="1" x14ac:dyDescent="0.25">
      <c r="A417" s="182"/>
      <c r="H417" s="257"/>
      <c r="I417" s="257"/>
      <c r="N417" s="258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</row>
    <row r="418" spans="1:24" ht="33.75" customHeight="1" x14ac:dyDescent="0.25">
      <c r="A418" s="182"/>
      <c r="H418" s="257"/>
      <c r="I418" s="257"/>
      <c r="N418" s="258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</row>
    <row r="419" spans="1:24" ht="33.75" customHeight="1" x14ac:dyDescent="0.25">
      <c r="A419" s="182"/>
      <c r="H419" s="257"/>
      <c r="I419" s="257"/>
      <c r="N419" s="258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</row>
    <row r="420" spans="1:24" ht="33.75" customHeight="1" x14ac:dyDescent="0.25">
      <c r="A420" s="182"/>
      <c r="H420" s="257"/>
      <c r="I420" s="257"/>
      <c r="N420" s="258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</row>
    <row r="421" spans="1:24" ht="33.75" customHeight="1" x14ac:dyDescent="0.25">
      <c r="A421" s="182"/>
      <c r="H421" s="257"/>
      <c r="I421" s="257"/>
      <c r="N421" s="258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</row>
    <row r="422" spans="1:24" ht="33.75" customHeight="1" x14ac:dyDescent="0.25">
      <c r="A422" s="182"/>
      <c r="H422" s="257"/>
      <c r="I422" s="257"/>
      <c r="N422" s="258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</row>
    <row r="423" spans="1:24" ht="33.75" customHeight="1" x14ac:dyDescent="0.25">
      <c r="A423" s="182"/>
      <c r="H423" s="257"/>
      <c r="I423" s="257"/>
      <c r="N423" s="258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</row>
    <row r="424" spans="1:24" ht="33.75" customHeight="1" x14ac:dyDescent="0.25">
      <c r="A424" s="182"/>
      <c r="H424" s="257"/>
      <c r="I424" s="257"/>
      <c r="N424" s="258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</row>
    <row r="425" spans="1:24" ht="33.75" customHeight="1" x14ac:dyDescent="0.25">
      <c r="A425" s="182"/>
      <c r="H425" s="257"/>
      <c r="I425" s="257"/>
      <c r="N425" s="258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</row>
    <row r="426" spans="1:24" ht="33.75" customHeight="1" x14ac:dyDescent="0.25">
      <c r="A426" s="182"/>
      <c r="H426" s="257"/>
      <c r="I426" s="257"/>
      <c r="N426" s="258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</row>
    <row r="427" spans="1:24" ht="33.75" customHeight="1" x14ac:dyDescent="0.25">
      <c r="A427" s="182"/>
      <c r="H427" s="257"/>
      <c r="I427" s="257"/>
      <c r="N427" s="258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</row>
    <row r="428" spans="1:24" ht="33.75" customHeight="1" x14ac:dyDescent="0.25">
      <c r="A428" s="182"/>
      <c r="H428" s="257"/>
      <c r="I428" s="257"/>
      <c r="N428" s="258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</row>
    <row r="429" spans="1:24" ht="33.75" customHeight="1" x14ac:dyDescent="0.25">
      <c r="A429" s="182"/>
      <c r="H429" s="257"/>
      <c r="I429" s="257"/>
      <c r="N429" s="258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</row>
    <row r="430" spans="1:24" ht="33.75" customHeight="1" x14ac:dyDescent="0.25">
      <c r="A430" s="182"/>
      <c r="H430" s="257"/>
      <c r="I430" s="257"/>
      <c r="N430" s="258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</row>
    <row r="431" spans="1:24" ht="33.75" customHeight="1" x14ac:dyDescent="0.25">
      <c r="A431" s="182"/>
      <c r="H431" s="257"/>
      <c r="I431" s="257"/>
      <c r="N431" s="258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</row>
    <row r="432" spans="1:24" ht="33.75" customHeight="1" x14ac:dyDescent="0.25">
      <c r="A432" s="182"/>
      <c r="H432" s="257"/>
      <c r="I432" s="257"/>
      <c r="N432" s="258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</row>
    <row r="433" spans="1:24" ht="33.75" customHeight="1" x14ac:dyDescent="0.25">
      <c r="A433" s="182"/>
      <c r="H433" s="257"/>
      <c r="I433" s="257"/>
      <c r="N433" s="258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</row>
    <row r="434" spans="1:24" ht="33.75" customHeight="1" x14ac:dyDescent="0.25">
      <c r="A434" s="182"/>
      <c r="H434" s="257"/>
      <c r="I434" s="257"/>
      <c r="N434" s="258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</row>
    <row r="435" spans="1:24" ht="33.75" customHeight="1" x14ac:dyDescent="0.25">
      <c r="A435" s="182"/>
      <c r="H435" s="257"/>
      <c r="I435" s="257"/>
      <c r="N435" s="258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</row>
    <row r="436" spans="1:24" ht="33.75" customHeight="1" x14ac:dyDescent="0.25">
      <c r="A436" s="182"/>
      <c r="H436" s="257"/>
      <c r="I436" s="257"/>
      <c r="N436" s="258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</row>
    <row r="437" spans="1:24" ht="33.75" customHeight="1" x14ac:dyDescent="0.25">
      <c r="A437" s="182"/>
      <c r="H437" s="257"/>
      <c r="I437" s="257"/>
      <c r="N437" s="258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</row>
    <row r="438" spans="1:24" ht="33.75" customHeight="1" x14ac:dyDescent="0.25">
      <c r="A438" s="182"/>
      <c r="H438" s="257"/>
      <c r="I438" s="257"/>
      <c r="N438" s="258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</row>
    <row r="439" spans="1:24" ht="33.75" customHeight="1" x14ac:dyDescent="0.25">
      <c r="A439" s="182"/>
      <c r="H439" s="257"/>
      <c r="I439" s="257"/>
      <c r="N439" s="258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</row>
    <row r="440" spans="1:24" ht="33.75" customHeight="1" x14ac:dyDescent="0.25">
      <c r="A440" s="182"/>
      <c r="H440" s="257"/>
      <c r="I440" s="257"/>
      <c r="N440" s="258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</row>
    <row r="441" spans="1:24" ht="33.75" customHeight="1" x14ac:dyDescent="0.25">
      <c r="A441" s="182"/>
      <c r="H441" s="257"/>
      <c r="I441" s="257"/>
      <c r="N441" s="258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</row>
    <row r="442" spans="1:24" ht="33.75" customHeight="1" x14ac:dyDescent="0.25">
      <c r="A442" s="182"/>
      <c r="H442" s="257"/>
      <c r="I442" s="257"/>
      <c r="N442" s="258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</row>
    <row r="443" spans="1:24" ht="33.75" customHeight="1" x14ac:dyDescent="0.25">
      <c r="A443" s="182"/>
      <c r="H443" s="257"/>
      <c r="I443" s="257"/>
      <c r="N443" s="258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</row>
    <row r="444" spans="1:24" ht="33.75" customHeight="1" x14ac:dyDescent="0.25">
      <c r="A444" s="182"/>
      <c r="H444" s="257"/>
      <c r="I444" s="257"/>
      <c r="N444" s="258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</row>
    <row r="445" spans="1:24" ht="33.75" customHeight="1" x14ac:dyDescent="0.25">
      <c r="A445" s="182"/>
      <c r="H445" s="257"/>
      <c r="I445" s="257"/>
      <c r="N445" s="258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</row>
    <row r="446" spans="1:24" ht="33.75" customHeight="1" x14ac:dyDescent="0.25">
      <c r="A446" s="182"/>
      <c r="H446" s="257"/>
      <c r="I446" s="257"/>
      <c r="N446" s="258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</row>
    <row r="447" spans="1:24" ht="33.75" customHeight="1" x14ac:dyDescent="0.25">
      <c r="A447" s="182"/>
      <c r="H447" s="257"/>
      <c r="I447" s="257"/>
      <c r="N447" s="258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</row>
    <row r="448" spans="1:24" ht="33.75" customHeight="1" x14ac:dyDescent="0.25">
      <c r="A448" s="182"/>
      <c r="H448" s="257"/>
      <c r="I448" s="257"/>
      <c r="N448" s="258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</row>
    <row r="449" spans="1:24" ht="33.75" customHeight="1" x14ac:dyDescent="0.25">
      <c r="A449" s="182"/>
      <c r="H449" s="257"/>
      <c r="I449" s="257"/>
      <c r="N449" s="258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</row>
    <row r="450" spans="1:24" ht="33.75" customHeight="1" x14ac:dyDescent="0.25">
      <c r="A450" s="182"/>
      <c r="H450" s="257"/>
      <c r="I450" s="257"/>
      <c r="N450" s="258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</row>
    <row r="451" spans="1:24" ht="33.75" customHeight="1" x14ac:dyDescent="0.25">
      <c r="A451" s="182"/>
      <c r="H451" s="257"/>
      <c r="I451" s="257"/>
      <c r="N451" s="258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</row>
    <row r="452" spans="1:24" ht="33.75" customHeight="1" x14ac:dyDescent="0.25">
      <c r="A452" s="182"/>
      <c r="H452" s="257"/>
      <c r="I452" s="257"/>
      <c r="N452" s="258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</row>
    <row r="453" spans="1:24" ht="33.75" customHeight="1" x14ac:dyDescent="0.25">
      <c r="A453" s="182"/>
      <c r="H453" s="257"/>
      <c r="I453" s="257"/>
      <c r="N453" s="258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</row>
    <row r="454" spans="1:24" ht="33.75" customHeight="1" x14ac:dyDescent="0.25">
      <c r="A454" s="182"/>
      <c r="H454" s="257"/>
      <c r="I454" s="257"/>
      <c r="N454" s="258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</row>
    <row r="455" spans="1:24" ht="33.75" customHeight="1" x14ac:dyDescent="0.25">
      <c r="A455" s="182"/>
      <c r="H455" s="257"/>
      <c r="I455" s="257"/>
      <c r="N455" s="258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</row>
    <row r="456" spans="1:24" ht="33.75" customHeight="1" x14ac:dyDescent="0.25">
      <c r="A456" s="182"/>
      <c r="H456" s="257"/>
      <c r="I456" s="257"/>
      <c r="N456" s="258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</row>
    <row r="457" spans="1:24" ht="33.75" customHeight="1" x14ac:dyDescent="0.25">
      <c r="A457" s="182"/>
      <c r="H457" s="257"/>
      <c r="I457" s="257"/>
      <c r="N457" s="258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</row>
    <row r="458" spans="1:24" ht="33.75" customHeight="1" x14ac:dyDescent="0.25">
      <c r="A458" s="182"/>
      <c r="H458" s="257"/>
      <c r="I458" s="257"/>
      <c r="N458" s="258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</row>
    <row r="459" spans="1:24" ht="33.75" customHeight="1" x14ac:dyDescent="0.25">
      <c r="A459" s="182"/>
      <c r="H459" s="257"/>
      <c r="I459" s="257"/>
      <c r="N459" s="258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</row>
    <row r="460" spans="1:24" ht="33.75" customHeight="1" x14ac:dyDescent="0.25">
      <c r="A460" s="182"/>
      <c r="H460" s="257"/>
      <c r="I460" s="257"/>
      <c r="N460" s="258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</row>
    <row r="461" spans="1:24" ht="33.75" customHeight="1" x14ac:dyDescent="0.25">
      <c r="A461" s="182"/>
      <c r="H461" s="257"/>
      <c r="I461" s="257"/>
      <c r="N461" s="258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</row>
    <row r="462" spans="1:24" ht="33.75" customHeight="1" x14ac:dyDescent="0.25">
      <c r="A462" s="182"/>
      <c r="H462" s="257"/>
      <c r="I462" s="257"/>
      <c r="N462" s="258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</row>
    <row r="463" spans="1:24" ht="33.75" customHeight="1" x14ac:dyDescent="0.25">
      <c r="A463" s="182"/>
      <c r="H463" s="257"/>
      <c r="I463" s="257"/>
      <c r="N463" s="258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</row>
    <row r="464" spans="1:24" ht="33.75" customHeight="1" x14ac:dyDescent="0.25">
      <c r="A464" s="182"/>
      <c r="H464" s="257"/>
      <c r="I464" s="257"/>
      <c r="N464" s="258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</row>
    <row r="465" spans="1:24" ht="33.75" customHeight="1" x14ac:dyDescent="0.25">
      <c r="A465" s="182"/>
      <c r="H465" s="257"/>
      <c r="I465" s="257"/>
      <c r="N465" s="258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</row>
    <row r="466" spans="1:24" ht="33.75" customHeight="1" x14ac:dyDescent="0.25">
      <c r="A466" s="182"/>
      <c r="H466" s="257"/>
      <c r="I466" s="257"/>
      <c r="N466" s="258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</row>
    <row r="467" spans="1:24" ht="33.75" customHeight="1" x14ac:dyDescent="0.25">
      <c r="A467" s="182"/>
      <c r="H467" s="257"/>
      <c r="I467" s="257"/>
      <c r="N467" s="258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</row>
    <row r="468" spans="1:24" ht="33.75" customHeight="1" x14ac:dyDescent="0.25">
      <c r="A468" s="182"/>
      <c r="H468" s="257"/>
      <c r="I468" s="257"/>
      <c r="N468" s="258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</row>
    <row r="469" spans="1:24" ht="33.75" customHeight="1" x14ac:dyDescent="0.25">
      <c r="A469" s="182"/>
      <c r="H469" s="257"/>
      <c r="I469" s="257"/>
      <c r="N469" s="258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</row>
    <row r="470" spans="1:24" ht="33.75" customHeight="1" x14ac:dyDescent="0.25">
      <c r="A470" s="182"/>
      <c r="H470" s="257"/>
      <c r="I470" s="257"/>
      <c r="N470" s="258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</row>
    <row r="471" spans="1:24" ht="33.75" customHeight="1" x14ac:dyDescent="0.25">
      <c r="A471" s="182"/>
      <c r="H471" s="257"/>
      <c r="I471" s="257"/>
      <c r="N471" s="258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</row>
    <row r="472" spans="1:24" ht="33.75" customHeight="1" x14ac:dyDescent="0.25">
      <c r="A472" s="182"/>
      <c r="H472" s="257"/>
      <c r="I472" s="257"/>
      <c r="N472" s="258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</row>
    <row r="473" spans="1:24" ht="33.75" customHeight="1" x14ac:dyDescent="0.25">
      <c r="A473" s="182"/>
      <c r="H473" s="257"/>
      <c r="I473" s="257"/>
      <c r="N473" s="258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</row>
    <row r="474" spans="1:24" ht="33.75" customHeight="1" x14ac:dyDescent="0.25">
      <c r="A474" s="182"/>
      <c r="H474" s="257"/>
      <c r="I474" s="257"/>
      <c r="N474" s="258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</row>
    <row r="475" spans="1:24" ht="33.75" customHeight="1" x14ac:dyDescent="0.25">
      <c r="A475" s="182"/>
      <c r="H475" s="257"/>
      <c r="I475" s="257"/>
      <c r="N475" s="258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</row>
    <row r="476" spans="1:24" ht="33.75" customHeight="1" x14ac:dyDescent="0.25">
      <c r="A476" s="182"/>
      <c r="H476" s="257"/>
      <c r="I476" s="257"/>
      <c r="N476" s="258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</row>
    <row r="477" spans="1:24" ht="33.75" customHeight="1" x14ac:dyDescent="0.25">
      <c r="A477" s="182"/>
      <c r="H477" s="257"/>
      <c r="I477" s="257"/>
      <c r="N477" s="258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</row>
    <row r="478" spans="1:24" ht="33.75" customHeight="1" x14ac:dyDescent="0.25">
      <c r="A478" s="182"/>
      <c r="H478" s="257"/>
      <c r="I478" s="257"/>
      <c r="N478" s="258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</row>
    <row r="479" spans="1:24" ht="33.75" customHeight="1" x14ac:dyDescent="0.25">
      <c r="A479" s="182"/>
      <c r="H479" s="257"/>
      <c r="I479" s="257"/>
      <c r="N479" s="258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</row>
    <row r="480" spans="1:24" ht="33.75" customHeight="1" x14ac:dyDescent="0.25">
      <c r="A480" s="182"/>
      <c r="H480" s="257"/>
      <c r="I480" s="257"/>
      <c r="N480" s="258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</row>
    <row r="481" spans="1:24" ht="33.75" customHeight="1" x14ac:dyDescent="0.25">
      <c r="A481" s="182"/>
      <c r="H481" s="257"/>
      <c r="I481" s="257"/>
      <c r="N481" s="258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</row>
    <row r="482" spans="1:24" ht="33.75" customHeight="1" x14ac:dyDescent="0.25">
      <c r="A482" s="182"/>
      <c r="H482" s="257"/>
      <c r="I482" s="257"/>
      <c r="N482" s="258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</row>
    <row r="483" spans="1:24" ht="33.75" customHeight="1" x14ac:dyDescent="0.25">
      <c r="A483" s="182"/>
      <c r="H483" s="257"/>
      <c r="I483" s="257"/>
      <c r="N483" s="258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</row>
    <row r="484" spans="1:24" ht="33.75" customHeight="1" x14ac:dyDescent="0.25">
      <c r="A484" s="182"/>
      <c r="H484" s="257"/>
      <c r="I484" s="257"/>
      <c r="N484" s="258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</row>
    <row r="485" spans="1:24" ht="33.75" customHeight="1" x14ac:dyDescent="0.25">
      <c r="A485" s="182"/>
      <c r="H485" s="257"/>
      <c r="I485" s="257"/>
      <c r="N485" s="258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</row>
    <row r="486" spans="1:24" ht="33.75" customHeight="1" x14ac:dyDescent="0.25">
      <c r="A486" s="182"/>
      <c r="H486" s="257"/>
      <c r="I486" s="257"/>
      <c r="N486" s="258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</row>
    <row r="487" spans="1:24" ht="33.75" customHeight="1" x14ac:dyDescent="0.25">
      <c r="A487" s="182"/>
      <c r="H487" s="257"/>
      <c r="I487" s="257"/>
      <c r="N487" s="258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</row>
    <row r="488" spans="1:24" ht="33.75" customHeight="1" x14ac:dyDescent="0.25">
      <c r="A488" s="182"/>
      <c r="H488" s="257"/>
      <c r="I488" s="257"/>
      <c r="N488" s="258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</row>
    <row r="489" spans="1:24" ht="33.75" customHeight="1" x14ac:dyDescent="0.25">
      <c r="A489" s="182"/>
      <c r="H489" s="257"/>
      <c r="I489" s="257"/>
      <c r="N489" s="258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</row>
    <row r="490" spans="1:24" ht="33.75" customHeight="1" x14ac:dyDescent="0.25">
      <c r="A490" s="182"/>
      <c r="H490" s="257"/>
      <c r="I490" s="257"/>
      <c r="N490" s="258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</row>
    <row r="491" spans="1:24" ht="33.75" customHeight="1" x14ac:dyDescent="0.25">
      <c r="A491" s="182"/>
      <c r="H491" s="257"/>
      <c r="I491" s="257"/>
      <c r="N491" s="258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</row>
    <row r="492" spans="1:24" ht="33.75" customHeight="1" x14ac:dyDescent="0.25">
      <c r="A492" s="182"/>
      <c r="H492" s="257"/>
      <c r="I492" s="257"/>
      <c r="N492" s="258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</row>
    <row r="493" spans="1:24" ht="33.75" customHeight="1" x14ac:dyDescent="0.25">
      <c r="A493" s="182"/>
      <c r="H493" s="257"/>
      <c r="I493" s="257"/>
      <c r="N493" s="258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</row>
    <row r="494" spans="1:24" ht="33.75" customHeight="1" x14ac:dyDescent="0.25">
      <c r="A494" s="182"/>
      <c r="H494" s="257"/>
      <c r="I494" s="257"/>
      <c r="N494" s="258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</row>
    <row r="495" spans="1:24" ht="33.75" customHeight="1" x14ac:dyDescent="0.25">
      <c r="A495" s="182"/>
      <c r="H495" s="257"/>
      <c r="I495" s="257"/>
      <c r="N495" s="258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</row>
    <row r="496" spans="1:24" ht="33.75" customHeight="1" x14ac:dyDescent="0.25">
      <c r="A496" s="182"/>
      <c r="H496" s="257"/>
      <c r="I496" s="257"/>
      <c r="N496" s="258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</row>
    <row r="497" spans="1:24" ht="33.75" customHeight="1" x14ac:dyDescent="0.25">
      <c r="A497" s="182"/>
      <c r="H497" s="257"/>
      <c r="I497" s="257"/>
      <c r="N497" s="258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</row>
    <row r="498" spans="1:24" ht="33.75" customHeight="1" x14ac:dyDescent="0.25">
      <c r="A498" s="182"/>
      <c r="H498" s="257"/>
      <c r="I498" s="257"/>
      <c r="N498" s="258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</row>
    <row r="499" spans="1:24" ht="33.75" customHeight="1" x14ac:dyDescent="0.25">
      <c r="A499" s="182"/>
      <c r="H499" s="257"/>
      <c r="I499" s="257"/>
      <c r="N499" s="258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</row>
    <row r="500" spans="1:24" ht="33.75" customHeight="1" x14ac:dyDescent="0.25">
      <c r="A500" s="182"/>
      <c r="H500" s="257"/>
      <c r="I500" s="257"/>
      <c r="N500" s="258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</row>
    <row r="501" spans="1:24" ht="33.75" customHeight="1" x14ac:dyDescent="0.25">
      <c r="A501" s="182"/>
      <c r="H501" s="257"/>
      <c r="I501" s="257"/>
      <c r="N501" s="258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</row>
    <row r="502" spans="1:24" ht="33.75" customHeight="1" x14ac:dyDescent="0.25">
      <c r="A502" s="182"/>
      <c r="H502" s="257"/>
      <c r="I502" s="257"/>
      <c r="N502" s="258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</row>
    <row r="503" spans="1:24" ht="33.75" customHeight="1" x14ac:dyDescent="0.25">
      <c r="A503" s="182"/>
      <c r="H503" s="257"/>
      <c r="I503" s="257"/>
      <c r="N503" s="258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ht="33.75" customHeight="1" x14ac:dyDescent="0.25">
      <c r="A504" s="182"/>
      <c r="H504" s="257"/>
      <c r="I504" s="257"/>
      <c r="N504" s="258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</row>
    <row r="505" spans="1:24" ht="33.75" customHeight="1" x14ac:dyDescent="0.25">
      <c r="A505" s="182"/>
      <c r="H505" s="257"/>
      <c r="I505" s="257"/>
      <c r="N505" s="258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</row>
    <row r="506" spans="1:24" ht="33.75" customHeight="1" x14ac:dyDescent="0.25">
      <c r="A506" s="182"/>
      <c r="H506" s="257"/>
      <c r="I506" s="257"/>
      <c r="N506" s="258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</row>
    <row r="507" spans="1:24" ht="33.75" customHeight="1" x14ac:dyDescent="0.25">
      <c r="A507" s="182"/>
      <c r="H507" s="257"/>
      <c r="I507" s="257"/>
      <c r="N507" s="258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</row>
    <row r="508" spans="1:24" ht="33.75" customHeight="1" x14ac:dyDescent="0.25">
      <c r="A508" s="182"/>
      <c r="H508" s="257"/>
      <c r="I508" s="257"/>
      <c r="N508" s="258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</row>
    <row r="509" spans="1:24" ht="33.75" customHeight="1" x14ac:dyDescent="0.25">
      <c r="A509" s="182"/>
      <c r="H509" s="257"/>
      <c r="I509" s="257"/>
      <c r="N509" s="258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</row>
    <row r="510" spans="1:24" ht="33.75" customHeight="1" x14ac:dyDescent="0.25">
      <c r="A510" s="182"/>
      <c r="H510" s="257"/>
      <c r="I510" s="257"/>
      <c r="N510" s="258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</row>
    <row r="511" spans="1:24" ht="33.75" customHeight="1" x14ac:dyDescent="0.25">
      <c r="A511" s="182"/>
      <c r="H511" s="257"/>
      <c r="I511" s="257"/>
      <c r="N511" s="258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</row>
    <row r="512" spans="1:24" ht="33.75" customHeight="1" x14ac:dyDescent="0.25">
      <c r="A512" s="182"/>
      <c r="H512" s="257"/>
      <c r="I512" s="257"/>
      <c r="N512" s="258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</row>
    <row r="513" spans="1:24" ht="33.75" customHeight="1" x14ac:dyDescent="0.25">
      <c r="A513" s="182"/>
      <c r="H513" s="257"/>
      <c r="I513" s="257"/>
      <c r="N513" s="258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</row>
    <row r="514" spans="1:24" ht="33.75" customHeight="1" x14ac:dyDescent="0.25">
      <c r="A514" s="182"/>
      <c r="H514" s="257"/>
      <c r="I514" s="257"/>
      <c r="N514" s="258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</row>
    <row r="515" spans="1:24" ht="33.75" customHeight="1" x14ac:dyDescent="0.25">
      <c r="A515" s="182"/>
      <c r="H515" s="257"/>
      <c r="I515" s="257"/>
      <c r="N515" s="258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</row>
    <row r="516" spans="1:24" ht="33.75" customHeight="1" x14ac:dyDescent="0.25">
      <c r="A516" s="182"/>
      <c r="H516" s="257"/>
      <c r="I516" s="257"/>
      <c r="N516" s="258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</row>
    <row r="517" spans="1:24" ht="33.75" customHeight="1" x14ac:dyDescent="0.25">
      <c r="A517" s="182"/>
      <c r="H517" s="257"/>
      <c r="I517" s="257"/>
      <c r="N517" s="258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</row>
    <row r="518" spans="1:24" ht="33.75" customHeight="1" x14ac:dyDescent="0.25">
      <c r="A518" s="182"/>
      <c r="H518" s="257"/>
      <c r="I518" s="257"/>
      <c r="N518" s="258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</row>
    <row r="519" spans="1:24" ht="33.75" customHeight="1" x14ac:dyDescent="0.25">
      <c r="A519" s="182"/>
      <c r="H519" s="257"/>
      <c r="I519" s="257"/>
      <c r="N519" s="258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</row>
    <row r="520" spans="1:24" ht="33.75" customHeight="1" x14ac:dyDescent="0.25">
      <c r="A520" s="182"/>
      <c r="H520" s="257"/>
      <c r="I520" s="257"/>
      <c r="N520" s="258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</row>
    <row r="521" spans="1:24" ht="33.75" customHeight="1" x14ac:dyDescent="0.25">
      <c r="A521" s="182"/>
      <c r="H521" s="257"/>
      <c r="I521" s="257"/>
      <c r="N521" s="258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</row>
    <row r="522" spans="1:24" ht="33.75" customHeight="1" x14ac:dyDescent="0.25">
      <c r="A522" s="182"/>
      <c r="H522" s="257"/>
      <c r="I522" s="257"/>
      <c r="N522" s="258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</row>
    <row r="523" spans="1:24" ht="33.75" customHeight="1" x14ac:dyDescent="0.25">
      <c r="A523" s="182"/>
      <c r="H523" s="257"/>
      <c r="I523" s="257"/>
      <c r="N523" s="258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</row>
    <row r="524" spans="1:24" ht="33.75" customHeight="1" x14ac:dyDescent="0.25">
      <c r="A524" s="182"/>
      <c r="H524" s="257"/>
      <c r="I524" s="257"/>
      <c r="N524" s="258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</row>
    <row r="525" spans="1:24" ht="33.75" customHeight="1" x14ac:dyDescent="0.25">
      <c r="A525" s="182"/>
      <c r="H525" s="257"/>
      <c r="I525" s="257"/>
      <c r="N525" s="258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</row>
    <row r="526" spans="1:24" ht="33.75" customHeight="1" x14ac:dyDescent="0.25">
      <c r="A526" s="182"/>
      <c r="H526" s="257"/>
      <c r="I526" s="257"/>
      <c r="N526" s="258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</row>
    <row r="527" spans="1:24" ht="33.75" customHeight="1" x14ac:dyDescent="0.25">
      <c r="A527" s="182"/>
      <c r="H527" s="257"/>
      <c r="I527" s="257"/>
      <c r="N527" s="258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</row>
    <row r="528" spans="1:24" ht="33.75" customHeight="1" x14ac:dyDescent="0.25">
      <c r="A528" s="182"/>
      <c r="H528" s="257"/>
      <c r="I528" s="257"/>
      <c r="N528" s="258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</row>
    <row r="529" spans="1:24" ht="33.75" customHeight="1" x14ac:dyDescent="0.25">
      <c r="A529" s="182"/>
      <c r="H529" s="257"/>
      <c r="I529" s="257"/>
      <c r="N529" s="258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</row>
    <row r="530" spans="1:24" ht="33.75" customHeight="1" x14ac:dyDescent="0.25">
      <c r="A530" s="182"/>
      <c r="H530" s="257"/>
      <c r="I530" s="257"/>
      <c r="N530" s="258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</row>
    <row r="531" spans="1:24" ht="33.75" customHeight="1" x14ac:dyDescent="0.25">
      <c r="A531" s="182"/>
      <c r="H531" s="257"/>
      <c r="I531" s="257"/>
      <c r="N531" s="258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</row>
    <row r="532" spans="1:24" ht="33.75" customHeight="1" x14ac:dyDescent="0.25">
      <c r="A532" s="182"/>
      <c r="H532" s="257"/>
      <c r="I532" s="257"/>
      <c r="N532" s="258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</row>
    <row r="533" spans="1:24" ht="33.75" customHeight="1" x14ac:dyDescent="0.25">
      <c r="A533" s="182"/>
      <c r="H533" s="257"/>
      <c r="I533" s="257"/>
      <c r="N533" s="258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</row>
    <row r="534" spans="1:24" ht="33.75" customHeight="1" x14ac:dyDescent="0.25">
      <c r="A534" s="182"/>
      <c r="H534" s="257"/>
      <c r="I534" s="257"/>
      <c r="N534" s="258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</row>
    <row r="535" spans="1:24" ht="33.75" customHeight="1" x14ac:dyDescent="0.25">
      <c r="A535" s="182"/>
      <c r="H535" s="257"/>
      <c r="I535" s="257"/>
      <c r="N535" s="258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</row>
    <row r="536" spans="1:24" ht="33.75" customHeight="1" x14ac:dyDescent="0.25">
      <c r="A536" s="182"/>
      <c r="H536" s="257"/>
      <c r="I536" s="257"/>
      <c r="N536" s="258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</row>
    <row r="537" spans="1:24" ht="33.75" customHeight="1" x14ac:dyDescent="0.25">
      <c r="A537" s="182"/>
      <c r="H537" s="257"/>
      <c r="I537" s="257"/>
      <c r="N537" s="258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</row>
    <row r="538" spans="1:24" ht="33.75" customHeight="1" x14ac:dyDescent="0.25">
      <c r="A538" s="182"/>
      <c r="H538" s="257"/>
      <c r="I538" s="257"/>
      <c r="N538" s="258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</row>
    <row r="539" spans="1:24" ht="33.75" customHeight="1" x14ac:dyDescent="0.25">
      <c r="A539" s="182"/>
      <c r="H539" s="257"/>
      <c r="I539" s="257"/>
      <c r="N539" s="258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</row>
    <row r="540" spans="1:24" ht="33.75" customHeight="1" x14ac:dyDescent="0.25">
      <c r="A540" s="182"/>
      <c r="H540" s="257"/>
      <c r="I540" s="257"/>
      <c r="N540" s="258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</row>
    <row r="541" spans="1:24" ht="33.75" customHeight="1" x14ac:dyDescent="0.25">
      <c r="A541" s="182"/>
      <c r="H541" s="257"/>
      <c r="I541" s="257"/>
      <c r="N541" s="258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</row>
    <row r="542" spans="1:24" ht="33.75" customHeight="1" x14ac:dyDescent="0.25">
      <c r="A542" s="182"/>
      <c r="H542" s="257"/>
      <c r="I542" s="257"/>
      <c r="N542" s="258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</row>
    <row r="543" spans="1:24" ht="33.75" customHeight="1" x14ac:dyDescent="0.25">
      <c r="A543" s="182"/>
      <c r="H543" s="257"/>
      <c r="I543" s="257"/>
      <c r="N543" s="258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</row>
    <row r="544" spans="1:24" ht="33.75" customHeight="1" x14ac:dyDescent="0.25">
      <c r="A544" s="182"/>
      <c r="H544" s="257"/>
      <c r="I544" s="257"/>
      <c r="N544" s="258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</row>
    <row r="545" spans="1:24" ht="33.75" customHeight="1" x14ac:dyDescent="0.25">
      <c r="A545" s="182"/>
      <c r="H545" s="257"/>
      <c r="I545" s="257"/>
      <c r="N545" s="258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</row>
    <row r="546" spans="1:24" ht="33.75" customHeight="1" x14ac:dyDescent="0.25">
      <c r="A546" s="182"/>
      <c r="H546" s="257"/>
      <c r="I546" s="257"/>
      <c r="N546" s="258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</row>
    <row r="547" spans="1:24" ht="33.75" customHeight="1" x14ac:dyDescent="0.25">
      <c r="A547" s="182"/>
      <c r="H547" s="257"/>
      <c r="I547" s="257"/>
      <c r="N547" s="258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</row>
    <row r="548" spans="1:24" ht="33.75" customHeight="1" x14ac:dyDescent="0.25">
      <c r="A548" s="182"/>
      <c r="H548" s="257"/>
      <c r="I548" s="257"/>
      <c r="N548" s="258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</row>
    <row r="549" spans="1:24" ht="33.75" customHeight="1" x14ac:dyDescent="0.25">
      <c r="A549" s="182"/>
      <c r="H549" s="257"/>
      <c r="I549" s="257"/>
      <c r="N549" s="258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</row>
    <row r="550" spans="1:24" ht="33.75" customHeight="1" x14ac:dyDescent="0.25">
      <c r="A550" s="182"/>
      <c r="H550" s="257"/>
      <c r="I550" s="257"/>
      <c r="N550" s="258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</row>
    <row r="551" spans="1:24" ht="33.75" customHeight="1" x14ac:dyDescent="0.25">
      <c r="A551" s="182"/>
      <c r="H551" s="257"/>
      <c r="I551" s="257"/>
      <c r="N551" s="258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</row>
    <row r="552" spans="1:24" ht="33.75" customHeight="1" x14ac:dyDescent="0.25">
      <c r="A552" s="182"/>
      <c r="H552" s="257"/>
      <c r="I552" s="257"/>
      <c r="N552" s="258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</row>
    <row r="553" spans="1:24" ht="33.75" customHeight="1" x14ac:dyDescent="0.25">
      <c r="A553" s="182"/>
      <c r="H553" s="257"/>
      <c r="I553" s="257"/>
      <c r="N553" s="258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</row>
    <row r="554" spans="1:24" ht="33.75" customHeight="1" x14ac:dyDescent="0.25">
      <c r="A554" s="182"/>
      <c r="H554" s="257"/>
      <c r="I554" s="257"/>
      <c r="N554" s="258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</row>
    <row r="555" spans="1:24" ht="33.75" customHeight="1" x14ac:dyDescent="0.25">
      <c r="A555" s="182"/>
      <c r="H555" s="257"/>
      <c r="I555" s="257"/>
      <c r="N555" s="258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</row>
    <row r="556" spans="1:24" ht="33.75" customHeight="1" x14ac:dyDescent="0.25">
      <c r="A556" s="182"/>
      <c r="H556" s="257"/>
      <c r="I556" s="257"/>
      <c r="N556" s="258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</row>
    <row r="557" spans="1:24" ht="33.75" customHeight="1" x14ac:dyDescent="0.25">
      <c r="A557" s="182"/>
      <c r="H557" s="257"/>
      <c r="I557" s="257"/>
      <c r="N557" s="258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</row>
    <row r="558" spans="1:24" ht="33.75" customHeight="1" x14ac:dyDescent="0.25">
      <c r="A558" s="182"/>
      <c r="H558" s="257"/>
      <c r="I558" s="257"/>
      <c r="N558" s="258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</row>
    <row r="559" spans="1:24" ht="33.75" customHeight="1" x14ac:dyDescent="0.25">
      <c r="A559" s="182"/>
      <c r="H559" s="257"/>
      <c r="I559" s="257"/>
      <c r="N559" s="258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</row>
    <row r="560" spans="1:24" ht="33.75" customHeight="1" x14ac:dyDescent="0.25">
      <c r="A560" s="182"/>
      <c r="H560" s="257"/>
      <c r="I560" s="257"/>
      <c r="N560" s="258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</row>
    <row r="561" spans="1:24" ht="33.75" customHeight="1" x14ac:dyDescent="0.25">
      <c r="A561" s="182"/>
      <c r="H561" s="257"/>
      <c r="I561" s="257"/>
      <c r="N561" s="258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</row>
    <row r="562" spans="1:24" ht="33.75" customHeight="1" x14ac:dyDescent="0.25">
      <c r="A562" s="182"/>
      <c r="H562" s="257"/>
      <c r="I562" s="257"/>
      <c r="N562" s="258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</row>
    <row r="563" spans="1:24" ht="33.75" customHeight="1" x14ac:dyDescent="0.25">
      <c r="A563" s="182"/>
      <c r="H563" s="257"/>
      <c r="I563" s="257"/>
      <c r="N563" s="258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</row>
    <row r="564" spans="1:24" ht="33.75" customHeight="1" x14ac:dyDescent="0.25">
      <c r="A564" s="182"/>
      <c r="H564" s="257"/>
      <c r="I564" s="257"/>
      <c r="N564" s="258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</row>
    <row r="565" spans="1:24" ht="33.75" customHeight="1" x14ac:dyDescent="0.25">
      <c r="A565" s="182"/>
      <c r="H565" s="257"/>
      <c r="I565" s="257"/>
      <c r="N565" s="258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</row>
    <row r="566" spans="1:24" ht="33.75" customHeight="1" x14ac:dyDescent="0.25">
      <c r="A566" s="182"/>
      <c r="H566" s="257"/>
      <c r="I566" s="257"/>
      <c r="N566" s="258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</row>
    <row r="567" spans="1:24" ht="33.75" customHeight="1" x14ac:dyDescent="0.25">
      <c r="A567" s="182"/>
      <c r="H567" s="257"/>
      <c r="I567" s="257"/>
      <c r="N567" s="258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</row>
    <row r="568" spans="1:24" ht="33.75" customHeight="1" x14ac:dyDescent="0.25">
      <c r="A568" s="182"/>
      <c r="H568" s="257"/>
      <c r="I568" s="257"/>
      <c r="N568" s="258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</row>
    <row r="569" spans="1:24" ht="33.75" customHeight="1" x14ac:dyDescent="0.25">
      <c r="A569" s="182"/>
      <c r="H569" s="257"/>
      <c r="I569" s="257"/>
      <c r="N569" s="258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</row>
    <row r="570" spans="1:24" ht="33.75" customHeight="1" x14ac:dyDescent="0.25">
      <c r="A570" s="182"/>
      <c r="H570" s="257"/>
      <c r="I570" s="257"/>
      <c r="N570" s="258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</row>
    <row r="571" spans="1:24" ht="33.75" customHeight="1" x14ac:dyDescent="0.25">
      <c r="A571" s="182"/>
      <c r="H571" s="257"/>
      <c r="I571" s="257"/>
      <c r="N571" s="258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</row>
    <row r="572" spans="1:24" ht="33.75" customHeight="1" x14ac:dyDescent="0.25">
      <c r="A572" s="182"/>
      <c r="H572" s="257"/>
      <c r="I572" s="257"/>
      <c r="N572" s="258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</row>
    <row r="573" spans="1:24" ht="33.75" customHeight="1" x14ac:dyDescent="0.25">
      <c r="A573" s="182"/>
      <c r="H573" s="257"/>
      <c r="I573" s="257"/>
      <c r="N573" s="258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</row>
    <row r="574" spans="1:24" ht="33.75" customHeight="1" x14ac:dyDescent="0.25">
      <c r="A574" s="182"/>
      <c r="H574" s="257"/>
      <c r="I574" s="257"/>
      <c r="N574" s="258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</row>
    <row r="575" spans="1:24" ht="33.75" customHeight="1" x14ac:dyDescent="0.25">
      <c r="A575" s="182"/>
      <c r="H575" s="257"/>
      <c r="I575" s="257"/>
      <c r="N575" s="258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</row>
    <row r="576" spans="1:24" ht="33.75" customHeight="1" x14ac:dyDescent="0.25">
      <c r="A576" s="182"/>
      <c r="H576" s="257"/>
      <c r="I576" s="257"/>
      <c r="N576" s="258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</row>
    <row r="577" spans="1:24" ht="33.75" customHeight="1" x14ac:dyDescent="0.25">
      <c r="A577" s="182"/>
      <c r="H577" s="257"/>
      <c r="I577" s="257"/>
      <c r="N577" s="258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</row>
    <row r="578" spans="1:24" ht="33.75" customHeight="1" x14ac:dyDescent="0.25">
      <c r="A578" s="182"/>
      <c r="H578" s="257"/>
      <c r="I578" s="257"/>
      <c r="N578" s="258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</row>
    <row r="579" spans="1:24" ht="33.75" customHeight="1" x14ac:dyDescent="0.25">
      <c r="A579" s="182"/>
      <c r="H579" s="257"/>
      <c r="I579" s="257"/>
      <c r="N579" s="258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</row>
    <row r="580" spans="1:24" ht="33.75" customHeight="1" x14ac:dyDescent="0.25">
      <c r="A580" s="182"/>
      <c r="H580" s="257"/>
      <c r="I580" s="257"/>
      <c r="N580" s="258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</row>
    <row r="581" spans="1:24" ht="33.75" customHeight="1" x14ac:dyDescent="0.25">
      <c r="A581" s="182"/>
      <c r="H581" s="257"/>
      <c r="I581" s="257"/>
      <c r="N581" s="258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</row>
    <row r="582" spans="1:24" ht="33.75" customHeight="1" x14ac:dyDescent="0.25">
      <c r="A582" s="182"/>
      <c r="H582" s="257"/>
      <c r="I582" s="257"/>
      <c r="N582" s="258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</row>
    <row r="583" spans="1:24" ht="33.75" customHeight="1" x14ac:dyDescent="0.25">
      <c r="A583" s="182"/>
      <c r="H583" s="257"/>
      <c r="I583" s="257"/>
      <c r="N583" s="258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</row>
    <row r="584" spans="1:24" ht="33.75" customHeight="1" x14ac:dyDescent="0.25">
      <c r="A584" s="182"/>
      <c r="H584" s="257"/>
      <c r="I584" s="257"/>
      <c r="N584" s="258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</row>
    <row r="585" spans="1:24" ht="33.75" customHeight="1" x14ac:dyDescent="0.25">
      <c r="A585" s="182"/>
      <c r="H585" s="257"/>
      <c r="I585" s="257"/>
      <c r="N585" s="258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</row>
    <row r="586" spans="1:24" ht="33.75" customHeight="1" x14ac:dyDescent="0.25">
      <c r="A586" s="182"/>
      <c r="H586" s="257"/>
      <c r="I586" s="257"/>
      <c r="N586" s="258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</row>
    <row r="587" spans="1:24" ht="33.75" customHeight="1" x14ac:dyDescent="0.25">
      <c r="A587" s="182"/>
      <c r="H587" s="257"/>
      <c r="I587" s="257"/>
      <c r="N587" s="258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</row>
    <row r="588" spans="1:24" ht="33.75" customHeight="1" x14ac:dyDescent="0.25">
      <c r="A588" s="182"/>
      <c r="H588" s="257"/>
      <c r="I588" s="257"/>
      <c r="N588" s="258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</row>
    <row r="589" spans="1:24" ht="33.75" customHeight="1" x14ac:dyDescent="0.25">
      <c r="A589" s="182"/>
      <c r="H589" s="257"/>
      <c r="I589" s="257"/>
      <c r="N589" s="258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</row>
    <row r="590" spans="1:24" ht="33.75" customHeight="1" x14ac:dyDescent="0.25">
      <c r="A590" s="182"/>
      <c r="H590" s="257"/>
      <c r="I590" s="257"/>
      <c r="N590" s="258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</row>
    <row r="591" spans="1:24" ht="33.75" customHeight="1" x14ac:dyDescent="0.25">
      <c r="A591" s="182"/>
      <c r="H591" s="257"/>
      <c r="I591" s="257"/>
      <c r="N591" s="258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</row>
    <row r="592" spans="1:24" ht="33.75" customHeight="1" x14ac:dyDescent="0.25">
      <c r="A592" s="182"/>
      <c r="H592" s="257"/>
      <c r="I592" s="257"/>
      <c r="N592" s="258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</row>
    <row r="593" spans="1:24" ht="33.75" customHeight="1" x14ac:dyDescent="0.25">
      <c r="A593" s="182"/>
      <c r="H593" s="257"/>
      <c r="I593" s="257"/>
      <c r="N593" s="258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</row>
    <row r="594" spans="1:24" ht="33.75" customHeight="1" x14ac:dyDescent="0.25">
      <c r="A594" s="182"/>
      <c r="H594" s="257"/>
      <c r="I594" s="257"/>
      <c r="N594" s="258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</row>
    <row r="595" spans="1:24" ht="33.75" customHeight="1" x14ac:dyDescent="0.25">
      <c r="A595" s="182"/>
      <c r="H595" s="257"/>
      <c r="I595" s="257"/>
      <c r="N595" s="258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</row>
    <row r="596" spans="1:24" ht="33.75" customHeight="1" x14ac:dyDescent="0.25">
      <c r="A596" s="182"/>
      <c r="H596" s="257"/>
      <c r="I596" s="257"/>
      <c r="N596" s="258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</row>
    <row r="597" spans="1:24" ht="33.75" customHeight="1" x14ac:dyDescent="0.25">
      <c r="A597" s="182"/>
      <c r="H597" s="257"/>
      <c r="I597" s="257"/>
      <c r="N597" s="258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</row>
    <row r="598" spans="1:24" ht="33.75" customHeight="1" x14ac:dyDescent="0.25">
      <c r="A598" s="182"/>
      <c r="H598" s="257"/>
      <c r="I598" s="257"/>
      <c r="N598" s="258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</row>
    <row r="599" spans="1:24" ht="33.75" customHeight="1" x14ac:dyDescent="0.25">
      <c r="A599" s="182"/>
      <c r="H599" s="257"/>
      <c r="I599" s="257"/>
      <c r="N599" s="258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</row>
    <row r="600" spans="1:24" ht="33.75" customHeight="1" x14ac:dyDescent="0.25">
      <c r="A600" s="182"/>
      <c r="H600" s="257"/>
      <c r="I600" s="257"/>
      <c r="N600" s="258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</row>
    <row r="601" spans="1:24" ht="33.75" customHeight="1" x14ac:dyDescent="0.25">
      <c r="A601" s="182"/>
      <c r="H601" s="257"/>
      <c r="I601" s="257"/>
      <c r="N601" s="258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</row>
    <row r="602" spans="1:24" ht="33.75" customHeight="1" x14ac:dyDescent="0.25">
      <c r="A602" s="182"/>
      <c r="H602" s="257"/>
      <c r="I602" s="257"/>
      <c r="N602" s="258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</row>
    <row r="603" spans="1:24" ht="33.75" customHeight="1" x14ac:dyDescent="0.25">
      <c r="A603" s="182"/>
      <c r="H603" s="257"/>
      <c r="I603" s="257"/>
      <c r="N603" s="258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</row>
    <row r="604" spans="1:24" ht="33.75" customHeight="1" x14ac:dyDescent="0.25">
      <c r="A604" s="182"/>
      <c r="H604" s="257"/>
      <c r="I604" s="257"/>
      <c r="N604" s="258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</row>
    <row r="605" spans="1:24" ht="33.75" customHeight="1" x14ac:dyDescent="0.25">
      <c r="A605" s="182"/>
      <c r="H605" s="257"/>
      <c r="I605" s="257"/>
      <c r="N605" s="258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</row>
    <row r="606" spans="1:24" ht="33.75" customHeight="1" x14ac:dyDescent="0.25">
      <c r="A606" s="182"/>
      <c r="H606" s="257"/>
      <c r="I606" s="257"/>
      <c r="N606" s="258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</row>
    <row r="607" spans="1:24" ht="33.75" customHeight="1" x14ac:dyDescent="0.25">
      <c r="A607" s="182"/>
      <c r="H607" s="257"/>
      <c r="I607" s="257"/>
      <c r="N607" s="258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</row>
    <row r="608" spans="1:24" ht="33.75" customHeight="1" x14ac:dyDescent="0.25">
      <c r="A608" s="182"/>
      <c r="H608" s="257"/>
      <c r="I608" s="257"/>
      <c r="N608" s="258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</row>
    <row r="609" spans="1:24" ht="33.75" customHeight="1" x14ac:dyDescent="0.25">
      <c r="A609" s="182"/>
      <c r="H609" s="257"/>
      <c r="I609" s="257"/>
      <c r="N609" s="258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</row>
    <row r="610" spans="1:24" ht="33.75" customHeight="1" x14ac:dyDescent="0.25">
      <c r="A610" s="182"/>
      <c r="H610" s="257"/>
      <c r="I610" s="257"/>
      <c r="N610" s="258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</row>
    <row r="611" spans="1:24" ht="33.75" customHeight="1" x14ac:dyDescent="0.25">
      <c r="A611" s="182"/>
      <c r="H611" s="257"/>
      <c r="I611" s="257"/>
      <c r="N611" s="258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</row>
    <row r="612" spans="1:24" ht="33.75" customHeight="1" x14ac:dyDescent="0.25">
      <c r="A612" s="182"/>
      <c r="H612" s="257"/>
      <c r="I612" s="257"/>
      <c r="N612" s="258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</row>
    <row r="613" spans="1:24" ht="33.75" customHeight="1" x14ac:dyDescent="0.25">
      <c r="A613" s="182"/>
      <c r="H613" s="257"/>
      <c r="I613" s="257"/>
      <c r="N613" s="258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</row>
    <row r="614" spans="1:24" ht="33.75" customHeight="1" x14ac:dyDescent="0.25">
      <c r="A614" s="182"/>
      <c r="H614" s="257"/>
      <c r="I614" s="257"/>
      <c r="N614" s="258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</row>
    <row r="615" spans="1:24" ht="33.75" customHeight="1" x14ac:dyDescent="0.25">
      <c r="A615" s="182"/>
      <c r="H615" s="257"/>
      <c r="I615" s="257"/>
      <c r="N615" s="258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</row>
    <row r="616" spans="1:24" ht="33.75" customHeight="1" x14ac:dyDescent="0.25">
      <c r="A616" s="182"/>
      <c r="H616" s="257"/>
      <c r="I616" s="257"/>
      <c r="N616" s="258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</row>
    <row r="617" spans="1:24" ht="33.75" customHeight="1" x14ac:dyDescent="0.25">
      <c r="A617" s="182"/>
      <c r="H617" s="257"/>
      <c r="I617" s="257"/>
      <c r="N617" s="258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</row>
    <row r="618" spans="1:24" ht="33.75" customHeight="1" x14ac:dyDescent="0.25">
      <c r="A618" s="182"/>
      <c r="H618" s="257"/>
      <c r="I618" s="257"/>
      <c r="N618" s="258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</row>
    <row r="619" spans="1:24" ht="33.75" customHeight="1" x14ac:dyDescent="0.25">
      <c r="A619" s="182"/>
      <c r="H619" s="257"/>
      <c r="I619" s="257"/>
      <c r="N619" s="258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</row>
    <row r="620" spans="1:24" ht="33.75" customHeight="1" x14ac:dyDescent="0.25">
      <c r="A620" s="182"/>
      <c r="H620" s="257"/>
      <c r="I620" s="257"/>
      <c r="N620" s="258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</row>
    <row r="621" spans="1:24" ht="33.75" customHeight="1" x14ac:dyDescent="0.25">
      <c r="A621" s="182"/>
      <c r="H621" s="257"/>
      <c r="I621" s="257"/>
      <c r="N621" s="258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</row>
    <row r="622" spans="1:24" ht="33.75" customHeight="1" x14ac:dyDescent="0.25">
      <c r="A622" s="182"/>
      <c r="H622" s="257"/>
      <c r="I622" s="257"/>
      <c r="N622" s="258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</row>
    <row r="623" spans="1:24" ht="33.75" customHeight="1" x14ac:dyDescent="0.25">
      <c r="A623" s="182"/>
      <c r="H623" s="257"/>
      <c r="I623" s="257"/>
      <c r="N623" s="258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</row>
    <row r="624" spans="1:24" ht="33.75" customHeight="1" x14ac:dyDescent="0.25">
      <c r="A624" s="182"/>
      <c r="H624" s="257"/>
      <c r="I624" s="257"/>
      <c r="N624" s="258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</row>
    <row r="625" spans="1:24" ht="33.75" customHeight="1" x14ac:dyDescent="0.25">
      <c r="A625" s="182"/>
      <c r="H625" s="257"/>
      <c r="I625" s="257"/>
      <c r="N625" s="258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</row>
    <row r="626" spans="1:24" ht="33.75" customHeight="1" x14ac:dyDescent="0.25">
      <c r="A626" s="182"/>
      <c r="H626" s="257"/>
      <c r="I626" s="257"/>
      <c r="N626" s="258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</row>
    <row r="627" spans="1:24" ht="33.75" customHeight="1" x14ac:dyDescent="0.25">
      <c r="A627" s="182"/>
      <c r="H627" s="257"/>
      <c r="I627" s="257"/>
      <c r="N627" s="258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</row>
    <row r="628" spans="1:24" ht="33.75" customHeight="1" x14ac:dyDescent="0.25">
      <c r="A628" s="182"/>
      <c r="H628" s="257"/>
      <c r="I628" s="257"/>
      <c r="N628" s="258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</row>
    <row r="629" spans="1:24" ht="33.75" customHeight="1" x14ac:dyDescent="0.25">
      <c r="A629" s="182"/>
      <c r="H629" s="257"/>
      <c r="I629" s="257"/>
      <c r="N629" s="258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</row>
    <row r="630" spans="1:24" ht="33.75" customHeight="1" x14ac:dyDescent="0.25">
      <c r="A630" s="182"/>
      <c r="H630" s="257"/>
      <c r="I630" s="257"/>
      <c r="N630" s="258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</row>
    <row r="631" spans="1:24" ht="33.75" customHeight="1" x14ac:dyDescent="0.25">
      <c r="A631" s="182"/>
      <c r="H631" s="257"/>
      <c r="I631" s="257"/>
      <c r="N631" s="258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ht="33.75" customHeight="1" x14ac:dyDescent="0.25">
      <c r="A632" s="182"/>
      <c r="H632" s="257"/>
      <c r="I632" s="257"/>
      <c r="N632" s="258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</row>
    <row r="633" spans="1:24" ht="33.75" customHeight="1" x14ac:dyDescent="0.25">
      <c r="A633" s="182"/>
      <c r="H633" s="257"/>
      <c r="I633" s="257"/>
      <c r="N633" s="258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</row>
    <row r="634" spans="1:24" ht="33.75" customHeight="1" x14ac:dyDescent="0.25">
      <c r="A634" s="182"/>
      <c r="H634" s="257"/>
      <c r="I634" s="257"/>
      <c r="N634" s="258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</row>
    <row r="635" spans="1:24" ht="33.75" customHeight="1" x14ac:dyDescent="0.25">
      <c r="A635" s="182"/>
      <c r="H635" s="257"/>
      <c r="I635" s="257"/>
      <c r="N635" s="258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</row>
    <row r="636" spans="1:24" ht="33.75" customHeight="1" x14ac:dyDescent="0.25">
      <c r="A636" s="182"/>
      <c r="H636" s="257"/>
      <c r="I636" s="257"/>
      <c r="N636" s="258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</row>
    <row r="637" spans="1:24" ht="33.75" customHeight="1" x14ac:dyDescent="0.25">
      <c r="A637" s="182"/>
      <c r="H637" s="257"/>
      <c r="I637" s="257"/>
      <c r="N637" s="258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</row>
    <row r="638" spans="1:24" ht="33.75" customHeight="1" x14ac:dyDescent="0.25">
      <c r="A638" s="182"/>
      <c r="H638" s="257"/>
      <c r="I638" s="257"/>
      <c r="N638" s="258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</row>
    <row r="639" spans="1:24" ht="33.75" customHeight="1" x14ac:dyDescent="0.25">
      <c r="A639" s="182"/>
      <c r="H639" s="257"/>
      <c r="I639" s="257"/>
      <c r="N639" s="258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</row>
    <row r="640" spans="1:24" ht="33.75" customHeight="1" x14ac:dyDescent="0.25">
      <c r="A640" s="182"/>
      <c r="H640" s="257"/>
      <c r="I640" s="257"/>
      <c r="N640" s="258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</row>
    <row r="641" spans="1:24" ht="33.75" customHeight="1" x14ac:dyDescent="0.25">
      <c r="A641" s="182"/>
      <c r="H641" s="257"/>
      <c r="I641" s="257"/>
      <c r="N641" s="258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</row>
    <row r="642" spans="1:24" ht="33.75" customHeight="1" x14ac:dyDescent="0.25">
      <c r="A642" s="182"/>
      <c r="H642" s="257"/>
      <c r="I642" s="257"/>
      <c r="N642" s="258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</row>
    <row r="643" spans="1:24" ht="33.75" customHeight="1" x14ac:dyDescent="0.25">
      <c r="A643" s="182"/>
      <c r="H643" s="257"/>
      <c r="I643" s="257"/>
      <c r="N643" s="258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</row>
    <row r="644" spans="1:24" ht="33.75" customHeight="1" x14ac:dyDescent="0.25">
      <c r="A644" s="182"/>
      <c r="H644" s="257"/>
      <c r="I644" s="257"/>
      <c r="N644" s="258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</row>
    <row r="645" spans="1:24" ht="33.75" customHeight="1" x14ac:dyDescent="0.25">
      <c r="A645" s="182"/>
      <c r="H645" s="257"/>
      <c r="I645" s="257"/>
      <c r="N645" s="258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</row>
    <row r="646" spans="1:24" ht="33.75" customHeight="1" x14ac:dyDescent="0.25">
      <c r="A646" s="182"/>
      <c r="H646" s="257"/>
      <c r="I646" s="257"/>
      <c r="N646" s="258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</row>
    <row r="647" spans="1:24" ht="33.75" customHeight="1" x14ac:dyDescent="0.25">
      <c r="A647" s="182"/>
      <c r="H647" s="257"/>
      <c r="I647" s="257"/>
      <c r="N647" s="258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</row>
    <row r="648" spans="1:24" ht="33.75" customHeight="1" x14ac:dyDescent="0.25">
      <c r="A648" s="182"/>
      <c r="H648" s="257"/>
      <c r="I648" s="257"/>
      <c r="N648" s="258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</row>
    <row r="649" spans="1:24" ht="33.75" customHeight="1" x14ac:dyDescent="0.25">
      <c r="A649" s="182"/>
      <c r="H649" s="257"/>
      <c r="I649" s="257"/>
      <c r="N649" s="258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</row>
    <row r="650" spans="1:24" ht="33.75" customHeight="1" x14ac:dyDescent="0.25">
      <c r="A650" s="182"/>
      <c r="H650" s="257"/>
      <c r="I650" s="257"/>
      <c r="N650" s="258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</row>
    <row r="651" spans="1:24" ht="33.75" customHeight="1" x14ac:dyDescent="0.25">
      <c r="A651" s="182"/>
      <c r="H651" s="257"/>
      <c r="I651" s="257"/>
      <c r="N651" s="258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</row>
    <row r="652" spans="1:24" ht="33.75" customHeight="1" x14ac:dyDescent="0.25">
      <c r="A652" s="182"/>
      <c r="H652" s="257"/>
      <c r="I652" s="257"/>
      <c r="N652" s="258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</row>
    <row r="653" spans="1:24" ht="33.75" customHeight="1" x14ac:dyDescent="0.25">
      <c r="A653" s="182"/>
      <c r="H653" s="257"/>
      <c r="I653" s="257"/>
      <c r="N653" s="258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</row>
    <row r="654" spans="1:24" ht="33.75" customHeight="1" x14ac:dyDescent="0.25">
      <c r="A654" s="182"/>
      <c r="H654" s="257"/>
      <c r="I654" s="257"/>
      <c r="N654" s="258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ht="33.75" customHeight="1" x14ac:dyDescent="0.25">
      <c r="A655" s="182"/>
      <c r="H655" s="257"/>
      <c r="I655" s="257"/>
      <c r="N655" s="258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</row>
    <row r="656" spans="1:24" ht="33.75" customHeight="1" x14ac:dyDescent="0.25">
      <c r="A656" s="182"/>
      <c r="H656" s="257"/>
      <c r="I656" s="257"/>
      <c r="N656" s="258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:24" ht="33.75" customHeight="1" x14ac:dyDescent="0.25">
      <c r="A657" s="182"/>
      <c r="H657" s="257"/>
      <c r="I657" s="257"/>
      <c r="N657" s="258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</row>
    <row r="658" spans="1:24" ht="33.75" customHeight="1" x14ac:dyDescent="0.25">
      <c r="A658" s="182"/>
      <c r="H658" s="257"/>
      <c r="I658" s="257"/>
      <c r="N658" s="258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</row>
    <row r="659" spans="1:24" ht="33.75" customHeight="1" x14ac:dyDescent="0.25">
      <c r="A659" s="182"/>
      <c r="H659" s="257"/>
      <c r="I659" s="257"/>
      <c r="N659" s="258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</row>
    <row r="660" spans="1:24" ht="33.75" customHeight="1" x14ac:dyDescent="0.25">
      <c r="A660" s="182"/>
      <c r="H660" s="257"/>
      <c r="I660" s="257"/>
      <c r="N660" s="258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</row>
    <row r="661" spans="1:24" ht="33.75" customHeight="1" x14ac:dyDescent="0.25">
      <c r="A661" s="182"/>
      <c r="H661" s="257"/>
      <c r="I661" s="257"/>
      <c r="N661" s="258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</row>
    <row r="662" spans="1:24" ht="33.75" customHeight="1" x14ac:dyDescent="0.25">
      <c r="A662" s="182"/>
      <c r="H662" s="257"/>
      <c r="I662" s="257"/>
      <c r="N662" s="258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</row>
    <row r="663" spans="1:24" ht="33.75" customHeight="1" x14ac:dyDescent="0.25">
      <c r="A663" s="182"/>
      <c r="H663" s="257"/>
      <c r="I663" s="257"/>
      <c r="N663" s="258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</row>
    <row r="664" spans="1:24" ht="33.75" customHeight="1" x14ac:dyDescent="0.25">
      <c r="A664" s="182"/>
      <c r="H664" s="257"/>
      <c r="I664" s="257"/>
      <c r="N664" s="258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</row>
    <row r="665" spans="1:24" ht="33.75" customHeight="1" x14ac:dyDescent="0.25">
      <c r="A665" s="182"/>
      <c r="H665" s="257"/>
      <c r="I665" s="257"/>
      <c r="N665" s="258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</row>
    <row r="666" spans="1:24" ht="33.75" customHeight="1" x14ac:dyDescent="0.25">
      <c r="A666" s="182"/>
      <c r="H666" s="257"/>
      <c r="I666" s="257"/>
      <c r="N666" s="258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</row>
    <row r="667" spans="1:24" ht="33.75" customHeight="1" x14ac:dyDescent="0.25">
      <c r="A667" s="182"/>
      <c r="H667" s="257"/>
      <c r="I667" s="257"/>
      <c r="N667" s="258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</row>
    <row r="668" spans="1:24" ht="33.75" customHeight="1" x14ac:dyDescent="0.25">
      <c r="A668" s="182"/>
      <c r="H668" s="257"/>
      <c r="I668" s="257"/>
      <c r="N668" s="258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</row>
    <row r="669" spans="1:24" ht="33.75" customHeight="1" x14ac:dyDescent="0.25">
      <c r="A669" s="182"/>
      <c r="H669" s="257"/>
      <c r="I669" s="257"/>
      <c r="N669" s="258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</row>
    <row r="670" spans="1:24" ht="33.75" customHeight="1" x14ac:dyDescent="0.25">
      <c r="A670" s="182"/>
      <c r="H670" s="257"/>
      <c r="I670" s="257"/>
      <c r="N670" s="258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</row>
    <row r="671" spans="1:24" ht="33.75" customHeight="1" x14ac:dyDescent="0.25">
      <c r="A671" s="182"/>
      <c r="H671" s="257"/>
      <c r="I671" s="257"/>
      <c r="N671" s="258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</row>
    <row r="672" spans="1:24" ht="33.75" customHeight="1" x14ac:dyDescent="0.25">
      <c r="A672" s="182"/>
      <c r="H672" s="257"/>
      <c r="I672" s="257"/>
      <c r="N672" s="258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</row>
    <row r="673" spans="1:24" ht="33.75" customHeight="1" x14ac:dyDescent="0.25">
      <c r="A673" s="182"/>
      <c r="H673" s="257"/>
      <c r="I673" s="257"/>
      <c r="N673" s="258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</row>
    <row r="674" spans="1:24" ht="33.75" customHeight="1" x14ac:dyDescent="0.25">
      <c r="A674" s="182"/>
      <c r="H674" s="257"/>
      <c r="I674" s="257"/>
      <c r="N674" s="258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</row>
    <row r="675" spans="1:24" ht="33.75" customHeight="1" x14ac:dyDescent="0.25">
      <c r="A675" s="182"/>
      <c r="H675" s="257"/>
      <c r="I675" s="257"/>
      <c r="N675" s="258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</row>
    <row r="676" spans="1:24" ht="33.75" customHeight="1" x14ac:dyDescent="0.25">
      <c r="A676" s="182"/>
      <c r="H676" s="257"/>
      <c r="I676" s="257"/>
      <c r="N676" s="258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</row>
    <row r="677" spans="1:24" ht="33.75" customHeight="1" x14ac:dyDescent="0.25">
      <c r="A677" s="182"/>
      <c r="H677" s="257"/>
      <c r="I677" s="257"/>
      <c r="N677" s="258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</row>
    <row r="678" spans="1:24" ht="33.75" customHeight="1" x14ac:dyDescent="0.25">
      <c r="A678" s="182"/>
      <c r="H678" s="257"/>
      <c r="I678" s="257"/>
      <c r="N678" s="258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ht="33.75" customHeight="1" x14ac:dyDescent="0.25">
      <c r="A679" s="182"/>
      <c r="H679" s="257"/>
      <c r="I679" s="257"/>
      <c r="N679" s="258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</row>
    <row r="680" spans="1:24" ht="33.75" customHeight="1" x14ac:dyDescent="0.25">
      <c r="A680" s="182"/>
      <c r="H680" s="257"/>
      <c r="I680" s="257"/>
      <c r="N680" s="258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ht="33.75" customHeight="1" x14ac:dyDescent="0.25">
      <c r="A681" s="182"/>
      <c r="H681" s="257"/>
      <c r="I681" s="257"/>
      <c r="N681" s="258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ht="33.75" customHeight="1" x14ac:dyDescent="0.25">
      <c r="A682" s="182"/>
      <c r="H682" s="257"/>
      <c r="I682" s="257"/>
      <c r="N682" s="258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</row>
    <row r="683" spans="1:24" ht="33.75" customHeight="1" x14ac:dyDescent="0.25">
      <c r="A683" s="182"/>
      <c r="H683" s="257"/>
      <c r="I683" s="257"/>
      <c r="N683" s="258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ht="33.75" customHeight="1" x14ac:dyDescent="0.25">
      <c r="A684" s="182"/>
      <c r="H684" s="257"/>
      <c r="I684" s="257"/>
      <c r="N684" s="258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</row>
    <row r="685" spans="1:24" ht="33.75" customHeight="1" x14ac:dyDescent="0.25">
      <c r="A685" s="182"/>
      <c r="H685" s="257"/>
      <c r="I685" s="257"/>
      <c r="N685" s="258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</row>
    <row r="686" spans="1:24" ht="33.75" customHeight="1" x14ac:dyDescent="0.25">
      <c r="A686" s="182"/>
      <c r="H686" s="257"/>
      <c r="I686" s="257"/>
      <c r="N686" s="258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ht="33.75" customHeight="1" x14ac:dyDescent="0.25">
      <c r="A687" s="182"/>
      <c r="H687" s="257"/>
      <c r="I687" s="257"/>
      <c r="N687" s="258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ht="33.75" customHeight="1" x14ac:dyDescent="0.25">
      <c r="A688" s="182"/>
      <c r="H688" s="257"/>
      <c r="I688" s="257"/>
      <c r="N688" s="258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ht="33.75" customHeight="1" x14ac:dyDescent="0.25">
      <c r="A689" s="182"/>
      <c r="H689" s="257"/>
      <c r="I689" s="257"/>
      <c r="N689" s="258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ht="33.75" customHeight="1" x14ac:dyDescent="0.25">
      <c r="A690" s="182"/>
      <c r="H690" s="257"/>
      <c r="I690" s="257"/>
      <c r="N690" s="258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</row>
    <row r="691" spans="1:24" ht="33.75" customHeight="1" x14ac:dyDescent="0.25">
      <c r="A691" s="182"/>
      <c r="H691" s="257"/>
      <c r="I691" s="257"/>
      <c r="N691" s="258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</row>
    <row r="692" spans="1:24" ht="33.75" customHeight="1" x14ac:dyDescent="0.25">
      <c r="A692" s="182"/>
      <c r="H692" s="257"/>
      <c r="I692" s="257"/>
      <c r="N692" s="258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ht="33.75" customHeight="1" x14ac:dyDescent="0.25">
      <c r="A693" s="182"/>
      <c r="H693" s="257"/>
      <c r="I693" s="257"/>
      <c r="N693" s="258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</row>
    <row r="694" spans="1:24" ht="33.75" customHeight="1" x14ac:dyDescent="0.25">
      <c r="A694" s="182"/>
      <c r="H694" s="257"/>
      <c r="I694" s="257"/>
      <c r="N694" s="258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ht="33.75" customHeight="1" x14ac:dyDescent="0.25">
      <c r="A695" s="182"/>
      <c r="H695" s="257"/>
      <c r="I695" s="257"/>
      <c r="N695" s="258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ht="33.75" customHeight="1" x14ac:dyDescent="0.25">
      <c r="A696" s="182"/>
      <c r="H696" s="257"/>
      <c r="I696" s="257"/>
      <c r="N696" s="258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ht="33.75" customHeight="1" x14ac:dyDescent="0.25">
      <c r="A697" s="182"/>
      <c r="H697" s="257"/>
      <c r="I697" s="257"/>
      <c r="N697" s="258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</row>
    <row r="698" spans="1:24" ht="33.75" customHeight="1" x14ac:dyDescent="0.25">
      <c r="A698" s="182"/>
      <c r="H698" s="257"/>
      <c r="I698" s="257"/>
      <c r="N698" s="258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</row>
    <row r="699" spans="1:24" ht="33.75" customHeight="1" x14ac:dyDescent="0.25">
      <c r="A699" s="182"/>
      <c r="H699" s="257"/>
      <c r="I699" s="257"/>
      <c r="N699" s="258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</row>
    <row r="700" spans="1:24" ht="33.75" customHeight="1" x14ac:dyDescent="0.25">
      <c r="A700" s="182"/>
      <c r="H700" s="257"/>
      <c r="I700" s="257"/>
      <c r="N700" s="258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</row>
    <row r="701" spans="1:24" ht="33.75" customHeight="1" x14ac:dyDescent="0.25">
      <c r="A701" s="182"/>
      <c r="H701" s="257"/>
      <c r="I701" s="257"/>
      <c r="N701" s="258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</row>
    <row r="702" spans="1:24" ht="33.75" customHeight="1" x14ac:dyDescent="0.25">
      <c r="A702" s="182"/>
      <c r="H702" s="257"/>
      <c r="I702" s="257"/>
      <c r="N702" s="258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</row>
    <row r="703" spans="1:24" ht="33.75" customHeight="1" x14ac:dyDescent="0.25">
      <c r="A703" s="182"/>
      <c r="H703" s="257"/>
      <c r="I703" s="257"/>
      <c r="N703" s="258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ht="33.75" customHeight="1" x14ac:dyDescent="0.25">
      <c r="A704" s="182"/>
      <c r="H704" s="257"/>
      <c r="I704" s="257"/>
      <c r="N704" s="258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</row>
    <row r="705" spans="1:24" ht="33.75" customHeight="1" x14ac:dyDescent="0.25">
      <c r="A705" s="182"/>
      <c r="H705" s="257"/>
      <c r="I705" s="257"/>
      <c r="N705" s="258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</row>
    <row r="706" spans="1:24" ht="33.75" customHeight="1" x14ac:dyDescent="0.25">
      <c r="A706" s="182"/>
      <c r="H706" s="257"/>
      <c r="I706" s="257"/>
      <c r="N706" s="258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</row>
    <row r="707" spans="1:24" ht="33.75" customHeight="1" x14ac:dyDescent="0.25">
      <c r="A707" s="182"/>
      <c r="H707" s="257"/>
      <c r="I707" s="257"/>
      <c r="N707" s="258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</row>
    <row r="708" spans="1:24" ht="33.75" customHeight="1" x14ac:dyDescent="0.25">
      <c r="A708" s="182"/>
      <c r="H708" s="257"/>
      <c r="I708" s="257"/>
      <c r="N708" s="258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</row>
    <row r="709" spans="1:24" ht="33.75" customHeight="1" x14ac:dyDescent="0.25">
      <c r="A709" s="182"/>
      <c r="H709" s="257"/>
      <c r="I709" s="257"/>
      <c r="N709" s="258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</row>
    <row r="710" spans="1:24" ht="33.75" customHeight="1" x14ac:dyDescent="0.25">
      <c r="A710" s="182"/>
      <c r="H710" s="257"/>
      <c r="I710" s="257"/>
      <c r="N710" s="258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</row>
    <row r="711" spans="1:24" ht="33.75" customHeight="1" x14ac:dyDescent="0.25">
      <c r="A711" s="182"/>
      <c r="H711" s="257"/>
      <c r="I711" s="257"/>
      <c r="N711" s="258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</row>
    <row r="712" spans="1:24" ht="33.75" customHeight="1" x14ac:dyDescent="0.25">
      <c r="A712" s="182"/>
      <c r="H712" s="257"/>
      <c r="I712" s="257"/>
      <c r="N712" s="258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</row>
    <row r="713" spans="1:24" ht="33.75" customHeight="1" x14ac:dyDescent="0.25">
      <c r="A713" s="182"/>
      <c r="H713" s="257"/>
      <c r="I713" s="257"/>
      <c r="N713" s="258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</row>
    <row r="714" spans="1:24" ht="33.75" customHeight="1" x14ac:dyDescent="0.25">
      <c r="A714" s="182"/>
      <c r="H714" s="257"/>
      <c r="I714" s="257"/>
      <c r="N714" s="258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</row>
    <row r="715" spans="1:24" ht="33.75" customHeight="1" x14ac:dyDescent="0.25">
      <c r="A715" s="182"/>
      <c r="H715" s="257"/>
      <c r="I715" s="257"/>
      <c r="N715" s="258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</row>
    <row r="716" spans="1:24" ht="33.75" customHeight="1" x14ac:dyDescent="0.25">
      <c r="A716" s="182"/>
      <c r="H716" s="257"/>
      <c r="I716" s="257"/>
      <c r="N716" s="258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</row>
    <row r="717" spans="1:24" ht="33.75" customHeight="1" x14ac:dyDescent="0.25">
      <c r="A717" s="182"/>
      <c r="H717" s="257"/>
      <c r="I717" s="257"/>
      <c r="N717" s="258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</row>
    <row r="718" spans="1:24" ht="33.75" customHeight="1" x14ac:dyDescent="0.25">
      <c r="A718" s="182"/>
      <c r="H718" s="257"/>
      <c r="I718" s="257"/>
      <c r="N718" s="258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</row>
    <row r="719" spans="1:24" ht="33.75" customHeight="1" x14ac:dyDescent="0.25">
      <c r="A719" s="182"/>
      <c r="H719" s="257"/>
      <c r="I719" s="257"/>
      <c r="N719" s="258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</row>
    <row r="720" spans="1:24" ht="33.75" customHeight="1" x14ac:dyDescent="0.25">
      <c r="A720" s="182"/>
      <c r="H720" s="257"/>
      <c r="I720" s="257"/>
      <c r="N720" s="258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</row>
    <row r="721" spans="1:24" ht="33.75" customHeight="1" x14ac:dyDescent="0.25">
      <c r="A721" s="182"/>
      <c r="H721" s="257"/>
      <c r="I721" s="257"/>
      <c r="N721" s="258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</row>
    <row r="722" spans="1:24" ht="33.75" customHeight="1" x14ac:dyDescent="0.25">
      <c r="A722" s="182"/>
      <c r="H722" s="257"/>
      <c r="I722" s="257"/>
      <c r="N722" s="258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</row>
    <row r="723" spans="1:24" ht="33.75" customHeight="1" x14ac:dyDescent="0.25">
      <c r="A723" s="182"/>
      <c r="H723" s="257"/>
      <c r="I723" s="257"/>
      <c r="N723" s="258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</row>
    <row r="724" spans="1:24" ht="33.75" customHeight="1" x14ac:dyDescent="0.25">
      <c r="A724" s="182"/>
      <c r="H724" s="257"/>
      <c r="I724" s="257"/>
      <c r="N724" s="258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</row>
    <row r="725" spans="1:24" ht="33.75" customHeight="1" x14ac:dyDescent="0.25">
      <c r="A725" s="182"/>
      <c r="H725" s="257"/>
      <c r="I725" s="257"/>
      <c r="N725" s="258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</row>
    <row r="726" spans="1:24" ht="33.75" customHeight="1" x14ac:dyDescent="0.25">
      <c r="A726" s="182"/>
      <c r="H726" s="257"/>
      <c r="I726" s="257"/>
      <c r="N726" s="258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</row>
    <row r="727" spans="1:24" ht="33.75" customHeight="1" x14ac:dyDescent="0.25">
      <c r="A727" s="182"/>
      <c r="H727" s="257"/>
      <c r="I727" s="257"/>
      <c r="N727" s="258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</row>
    <row r="728" spans="1:24" ht="33.75" customHeight="1" x14ac:dyDescent="0.25">
      <c r="A728" s="182"/>
      <c r="H728" s="257"/>
      <c r="I728" s="257"/>
      <c r="N728" s="258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ht="33.75" customHeight="1" x14ac:dyDescent="0.25">
      <c r="A729" s="182"/>
      <c r="H729" s="257"/>
      <c r="I729" s="257"/>
      <c r="N729" s="258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</row>
    <row r="730" spans="1:24" ht="33.75" customHeight="1" x14ac:dyDescent="0.25">
      <c r="A730" s="182"/>
      <c r="H730" s="257"/>
      <c r="I730" s="257"/>
      <c r="N730" s="258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</row>
    <row r="731" spans="1:24" ht="33.75" customHeight="1" x14ac:dyDescent="0.25">
      <c r="A731" s="182"/>
      <c r="H731" s="257"/>
      <c r="I731" s="257"/>
      <c r="N731" s="258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</row>
    <row r="732" spans="1:24" ht="33.75" customHeight="1" x14ac:dyDescent="0.25">
      <c r="A732" s="182"/>
      <c r="H732" s="257"/>
      <c r="I732" s="257"/>
      <c r="N732" s="258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</row>
    <row r="733" spans="1:24" ht="33.75" customHeight="1" x14ac:dyDescent="0.25">
      <c r="A733" s="182"/>
      <c r="H733" s="257"/>
      <c r="I733" s="257"/>
      <c r="N733" s="258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</row>
    <row r="734" spans="1:24" ht="33.75" customHeight="1" x14ac:dyDescent="0.25">
      <c r="A734" s="182"/>
      <c r="H734" s="257"/>
      <c r="I734" s="257"/>
      <c r="N734" s="258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</row>
    <row r="735" spans="1:24" ht="33.75" customHeight="1" x14ac:dyDescent="0.25">
      <c r="A735" s="182"/>
      <c r="H735" s="257"/>
      <c r="I735" s="257"/>
      <c r="N735" s="258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</row>
    <row r="736" spans="1:24" ht="33.75" customHeight="1" x14ac:dyDescent="0.25">
      <c r="A736" s="182"/>
      <c r="H736" s="257"/>
      <c r="I736" s="257"/>
      <c r="N736" s="258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</row>
    <row r="737" spans="1:24" ht="33.75" customHeight="1" x14ac:dyDescent="0.25">
      <c r="A737" s="182"/>
      <c r="H737" s="257"/>
      <c r="I737" s="257"/>
      <c r="N737" s="258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</row>
    <row r="738" spans="1:24" ht="33.75" customHeight="1" x14ac:dyDescent="0.25">
      <c r="A738" s="182"/>
      <c r="H738" s="257"/>
      <c r="I738" s="257"/>
      <c r="N738" s="258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</row>
    <row r="739" spans="1:24" ht="33.75" customHeight="1" x14ac:dyDescent="0.25">
      <c r="A739" s="182"/>
      <c r="H739" s="257"/>
      <c r="I739" s="257"/>
      <c r="N739" s="258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</row>
    <row r="740" spans="1:24" ht="33.75" customHeight="1" x14ac:dyDescent="0.25">
      <c r="A740" s="182"/>
      <c r="H740" s="257"/>
      <c r="I740" s="257"/>
      <c r="N740" s="258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</row>
    <row r="741" spans="1:24" ht="33.75" customHeight="1" x14ac:dyDescent="0.25">
      <c r="A741" s="182"/>
      <c r="H741" s="257"/>
      <c r="I741" s="257"/>
      <c r="N741" s="258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</row>
    <row r="742" spans="1:24" ht="33.75" customHeight="1" x14ac:dyDescent="0.25">
      <c r="A742" s="182"/>
      <c r="H742" s="257"/>
      <c r="I742" s="257"/>
      <c r="N742" s="258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</row>
    <row r="743" spans="1:24" ht="33.75" customHeight="1" x14ac:dyDescent="0.25">
      <c r="A743" s="182"/>
      <c r="H743" s="257"/>
      <c r="I743" s="257"/>
      <c r="N743" s="258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</row>
    <row r="744" spans="1:24" ht="33.75" customHeight="1" x14ac:dyDescent="0.25">
      <c r="A744" s="182"/>
      <c r="H744" s="257"/>
      <c r="I744" s="257"/>
      <c r="N744" s="258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</row>
    <row r="745" spans="1:24" ht="33.75" customHeight="1" x14ac:dyDescent="0.25">
      <c r="A745" s="182"/>
      <c r="H745" s="257"/>
      <c r="I745" s="257"/>
      <c r="N745" s="258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</row>
    <row r="746" spans="1:24" ht="33.75" customHeight="1" x14ac:dyDescent="0.25">
      <c r="A746" s="182"/>
      <c r="H746" s="257"/>
      <c r="I746" s="257"/>
      <c r="N746" s="258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</row>
    <row r="747" spans="1:24" ht="33.75" customHeight="1" x14ac:dyDescent="0.25">
      <c r="A747" s="182"/>
      <c r="H747" s="257"/>
      <c r="I747" s="257"/>
      <c r="N747" s="258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</row>
    <row r="748" spans="1:24" ht="33.75" customHeight="1" x14ac:dyDescent="0.25">
      <c r="A748" s="182"/>
      <c r="H748" s="257"/>
      <c r="I748" s="257"/>
      <c r="N748" s="258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</row>
    <row r="749" spans="1:24" ht="33.75" customHeight="1" x14ac:dyDescent="0.25">
      <c r="A749" s="182"/>
      <c r="H749" s="257"/>
      <c r="I749" s="257"/>
      <c r="N749" s="258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</row>
    <row r="750" spans="1:24" ht="33.75" customHeight="1" x14ac:dyDescent="0.25">
      <c r="A750" s="182"/>
      <c r="H750" s="257"/>
      <c r="I750" s="257"/>
      <c r="N750" s="258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</row>
    <row r="751" spans="1:24" ht="33.75" customHeight="1" x14ac:dyDescent="0.25">
      <c r="A751" s="182"/>
      <c r="H751" s="257"/>
      <c r="I751" s="257"/>
      <c r="N751" s="258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</row>
    <row r="752" spans="1:24" ht="33.75" customHeight="1" x14ac:dyDescent="0.25">
      <c r="A752" s="182"/>
      <c r="H752" s="257"/>
      <c r="I752" s="257"/>
      <c r="N752" s="258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</row>
    <row r="753" spans="1:24" ht="33.75" customHeight="1" x14ac:dyDescent="0.25">
      <c r="A753" s="182"/>
      <c r="H753" s="257"/>
      <c r="I753" s="257"/>
      <c r="N753" s="258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</row>
    <row r="754" spans="1:24" ht="33.75" customHeight="1" x14ac:dyDescent="0.25">
      <c r="A754" s="182"/>
      <c r="H754" s="257"/>
      <c r="I754" s="257"/>
      <c r="N754" s="258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</row>
    <row r="755" spans="1:24" ht="33.75" customHeight="1" x14ac:dyDescent="0.25">
      <c r="A755" s="182"/>
      <c r="H755" s="257"/>
      <c r="I755" s="257"/>
      <c r="N755" s="258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</row>
    <row r="756" spans="1:24" ht="33.75" customHeight="1" x14ac:dyDescent="0.25">
      <c r="A756" s="182"/>
      <c r="H756" s="257"/>
      <c r="I756" s="257"/>
      <c r="N756" s="258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</row>
    <row r="757" spans="1:24" ht="33.75" customHeight="1" x14ac:dyDescent="0.25">
      <c r="A757" s="182"/>
      <c r="H757" s="257"/>
      <c r="I757" s="257"/>
      <c r="N757" s="258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</row>
    <row r="758" spans="1:24" ht="33.75" customHeight="1" x14ac:dyDescent="0.25">
      <c r="A758" s="182"/>
      <c r="H758" s="257"/>
      <c r="I758" s="257"/>
      <c r="N758" s="258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</row>
    <row r="759" spans="1:24" ht="33.75" customHeight="1" x14ac:dyDescent="0.25">
      <c r="A759" s="182"/>
      <c r="H759" s="257"/>
      <c r="I759" s="257"/>
      <c r="N759" s="258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</row>
    <row r="760" spans="1:24" ht="33.75" customHeight="1" x14ac:dyDescent="0.25">
      <c r="A760" s="182"/>
      <c r="H760" s="257"/>
      <c r="I760" s="257"/>
      <c r="N760" s="258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</row>
    <row r="761" spans="1:24" ht="33.75" customHeight="1" x14ac:dyDescent="0.25">
      <c r="A761" s="182"/>
      <c r="H761" s="257"/>
      <c r="I761" s="257"/>
      <c r="N761" s="258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</row>
    <row r="762" spans="1:24" ht="33.75" customHeight="1" x14ac:dyDescent="0.25">
      <c r="A762" s="182"/>
      <c r="H762" s="257"/>
      <c r="I762" s="257"/>
      <c r="N762" s="258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</row>
    <row r="763" spans="1:24" ht="33.75" customHeight="1" x14ac:dyDescent="0.25">
      <c r="A763" s="182"/>
      <c r="H763" s="257"/>
      <c r="I763" s="257"/>
      <c r="N763" s="258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</row>
    <row r="764" spans="1:24" ht="33.75" customHeight="1" x14ac:dyDescent="0.25">
      <c r="A764" s="182"/>
      <c r="H764" s="257"/>
      <c r="I764" s="257"/>
      <c r="N764" s="258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</row>
    <row r="765" spans="1:24" ht="33.75" customHeight="1" x14ac:dyDescent="0.25">
      <c r="A765" s="182"/>
      <c r="H765" s="257"/>
      <c r="I765" s="257"/>
      <c r="N765" s="258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</row>
    <row r="766" spans="1:24" ht="33.75" customHeight="1" x14ac:dyDescent="0.25">
      <c r="A766" s="182"/>
      <c r="H766" s="257"/>
      <c r="I766" s="257"/>
      <c r="N766" s="258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</row>
    <row r="767" spans="1:24" ht="33.75" customHeight="1" x14ac:dyDescent="0.25">
      <c r="A767" s="182"/>
      <c r="H767" s="257"/>
      <c r="I767" s="257"/>
      <c r="N767" s="258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</row>
    <row r="768" spans="1:24" ht="33.75" customHeight="1" x14ac:dyDescent="0.25">
      <c r="A768" s="182"/>
      <c r="H768" s="257"/>
      <c r="I768" s="257"/>
      <c r="N768" s="258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</row>
    <row r="769" spans="1:24" ht="33.75" customHeight="1" x14ac:dyDescent="0.25">
      <c r="A769" s="182"/>
      <c r="H769" s="257"/>
      <c r="I769" s="257"/>
      <c r="N769" s="258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</row>
    <row r="770" spans="1:24" ht="33.75" customHeight="1" x14ac:dyDescent="0.25">
      <c r="A770" s="182"/>
      <c r="H770" s="257"/>
      <c r="I770" s="257"/>
      <c r="N770" s="258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</row>
    <row r="771" spans="1:24" ht="33.75" customHeight="1" x14ac:dyDescent="0.25">
      <c r="A771" s="182"/>
      <c r="H771" s="257"/>
      <c r="I771" s="257"/>
      <c r="N771" s="258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</row>
    <row r="772" spans="1:24" ht="33.75" customHeight="1" x14ac:dyDescent="0.25">
      <c r="A772" s="182"/>
      <c r="H772" s="257"/>
      <c r="I772" s="257"/>
      <c r="N772" s="258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</row>
    <row r="773" spans="1:24" ht="33.75" customHeight="1" x14ac:dyDescent="0.25">
      <c r="A773" s="182"/>
      <c r="H773" s="257"/>
      <c r="I773" s="257"/>
      <c r="N773" s="258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</row>
    <row r="774" spans="1:24" ht="33.75" customHeight="1" x14ac:dyDescent="0.25">
      <c r="A774" s="182"/>
      <c r="H774" s="257"/>
      <c r="I774" s="257"/>
      <c r="N774" s="258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</row>
    <row r="775" spans="1:24" ht="33.75" customHeight="1" x14ac:dyDescent="0.25">
      <c r="A775" s="182"/>
      <c r="H775" s="257"/>
      <c r="I775" s="257"/>
      <c r="N775" s="258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</row>
    <row r="776" spans="1:24" ht="33.75" customHeight="1" x14ac:dyDescent="0.25">
      <c r="A776" s="182"/>
      <c r="H776" s="257"/>
      <c r="I776" s="257"/>
      <c r="N776" s="258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</row>
    <row r="777" spans="1:24" ht="33.75" customHeight="1" x14ac:dyDescent="0.25">
      <c r="A777" s="182"/>
      <c r="H777" s="257"/>
      <c r="I777" s="257"/>
      <c r="N777" s="258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</row>
    <row r="778" spans="1:24" ht="33.75" customHeight="1" x14ac:dyDescent="0.25">
      <c r="A778" s="182"/>
      <c r="H778" s="257"/>
      <c r="I778" s="257"/>
      <c r="N778" s="258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</row>
    <row r="779" spans="1:24" ht="33.75" customHeight="1" x14ac:dyDescent="0.25">
      <c r="A779" s="182"/>
      <c r="H779" s="257"/>
      <c r="I779" s="257"/>
      <c r="N779" s="258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</row>
    <row r="780" spans="1:24" ht="33.75" customHeight="1" x14ac:dyDescent="0.25">
      <c r="A780" s="182"/>
      <c r="H780" s="257"/>
      <c r="I780" s="257"/>
      <c r="N780" s="258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</row>
    <row r="781" spans="1:24" ht="33.75" customHeight="1" x14ac:dyDescent="0.25">
      <c r="A781" s="182"/>
      <c r="H781" s="257"/>
      <c r="I781" s="257"/>
      <c r="N781" s="258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</row>
    <row r="782" spans="1:24" ht="33.75" customHeight="1" x14ac:dyDescent="0.25">
      <c r="A782" s="182"/>
      <c r="H782" s="257"/>
      <c r="I782" s="257"/>
      <c r="N782" s="258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</row>
    <row r="783" spans="1:24" ht="33.75" customHeight="1" x14ac:dyDescent="0.25">
      <c r="A783" s="182"/>
      <c r="H783" s="257"/>
      <c r="I783" s="257"/>
      <c r="N783" s="258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</row>
    <row r="784" spans="1:24" ht="33.75" customHeight="1" x14ac:dyDescent="0.25">
      <c r="A784" s="182"/>
      <c r="H784" s="257"/>
      <c r="I784" s="257"/>
      <c r="N784" s="258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</row>
    <row r="785" spans="1:24" ht="33.75" customHeight="1" x14ac:dyDescent="0.25">
      <c r="A785" s="182"/>
      <c r="H785" s="257"/>
      <c r="I785" s="257"/>
      <c r="N785" s="258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</row>
    <row r="786" spans="1:24" ht="33.75" customHeight="1" x14ac:dyDescent="0.25">
      <c r="A786" s="182"/>
      <c r="H786" s="257"/>
      <c r="I786" s="257"/>
      <c r="N786" s="258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</row>
    <row r="787" spans="1:24" ht="33.75" customHeight="1" x14ac:dyDescent="0.25">
      <c r="A787" s="182"/>
      <c r="H787" s="257"/>
      <c r="I787" s="257"/>
      <c r="N787" s="258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</row>
    <row r="788" spans="1:24" ht="33.75" customHeight="1" x14ac:dyDescent="0.25">
      <c r="A788" s="182"/>
      <c r="H788" s="257"/>
      <c r="I788" s="257"/>
      <c r="N788" s="258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</row>
    <row r="789" spans="1:24" ht="33.75" customHeight="1" x14ac:dyDescent="0.25">
      <c r="A789" s="182"/>
      <c r="H789" s="257"/>
      <c r="I789" s="257"/>
      <c r="N789" s="258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</row>
    <row r="790" spans="1:24" ht="33.75" customHeight="1" x14ac:dyDescent="0.25">
      <c r="A790" s="182"/>
      <c r="H790" s="257"/>
      <c r="I790" s="257"/>
      <c r="N790" s="258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</row>
    <row r="791" spans="1:24" ht="33.75" customHeight="1" x14ac:dyDescent="0.25">
      <c r="A791" s="182"/>
      <c r="H791" s="257"/>
      <c r="I791" s="257"/>
      <c r="N791" s="258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</row>
    <row r="792" spans="1:24" ht="33.75" customHeight="1" x14ac:dyDescent="0.25">
      <c r="A792" s="182"/>
      <c r="H792" s="257"/>
      <c r="I792" s="257"/>
      <c r="N792" s="258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</row>
    <row r="793" spans="1:24" ht="33.75" customHeight="1" x14ac:dyDescent="0.25">
      <c r="A793" s="182"/>
      <c r="H793" s="257"/>
      <c r="I793" s="257"/>
      <c r="N793" s="258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</row>
    <row r="794" spans="1:24" ht="33.75" customHeight="1" x14ac:dyDescent="0.25">
      <c r="A794" s="182"/>
      <c r="H794" s="257"/>
      <c r="I794" s="257"/>
      <c r="N794" s="258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</row>
    <row r="795" spans="1:24" ht="33.75" customHeight="1" x14ac:dyDescent="0.25">
      <c r="A795" s="182"/>
      <c r="H795" s="257"/>
      <c r="I795" s="257"/>
      <c r="N795" s="258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</row>
    <row r="796" spans="1:24" ht="33.75" customHeight="1" x14ac:dyDescent="0.25">
      <c r="A796" s="182"/>
      <c r="H796" s="257"/>
      <c r="I796" s="257"/>
      <c r="N796" s="258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</row>
    <row r="797" spans="1:24" ht="33.75" customHeight="1" x14ac:dyDescent="0.25">
      <c r="A797" s="182"/>
      <c r="H797" s="257"/>
      <c r="I797" s="257"/>
      <c r="N797" s="258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</row>
    <row r="798" spans="1:24" ht="33.75" customHeight="1" x14ac:dyDescent="0.25">
      <c r="A798" s="182"/>
      <c r="H798" s="257"/>
      <c r="I798" s="257"/>
      <c r="N798" s="258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</row>
    <row r="799" spans="1:24" ht="33.75" customHeight="1" x14ac:dyDescent="0.25">
      <c r="A799" s="182"/>
      <c r="H799" s="257"/>
      <c r="I799" s="257"/>
      <c r="N799" s="258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</row>
    <row r="800" spans="1:24" ht="33.75" customHeight="1" x14ac:dyDescent="0.25">
      <c r="A800" s="182"/>
      <c r="H800" s="257"/>
      <c r="I800" s="257"/>
      <c r="N800" s="258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</row>
    <row r="801" spans="1:24" ht="33.75" customHeight="1" x14ac:dyDescent="0.25">
      <c r="A801" s="182"/>
      <c r="H801" s="257"/>
      <c r="I801" s="257"/>
      <c r="N801" s="258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</row>
    <row r="802" spans="1:24" ht="33.75" customHeight="1" x14ac:dyDescent="0.25">
      <c r="A802" s="182"/>
      <c r="H802" s="257"/>
      <c r="I802" s="257"/>
      <c r="N802" s="258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</row>
    <row r="803" spans="1:24" ht="33.75" customHeight="1" x14ac:dyDescent="0.25">
      <c r="A803" s="182"/>
      <c r="H803" s="257"/>
      <c r="I803" s="257"/>
      <c r="N803" s="258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</row>
    <row r="804" spans="1:24" ht="33.75" customHeight="1" x14ac:dyDescent="0.25">
      <c r="A804" s="182"/>
      <c r="H804" s="257"/>
      <c r="I804" s="257"/>
      <c r="N804" s="258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</row>
    <row r="805" spans="1:24" ht="33.75" customHeight="1" x14ac:dyDescent="0.25">
      <c r="A805" s="182"/>
      <c r="H805" s="257"/>
      <c r="I805" s="257"/>
      <c r="N805" s="258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</row>
    <row r="806" spans="1:24" ht="33.75" customHeight="1" x14ac:dyDescent="0.25">
      <c r="A806" s="182"/>
      <c r="H806" s="257"/>
      <c r="I806" s="257"/>
      <c r="N806" s="258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</row>
    <row r="807" spans="1:24" ht="33.75" customHeight="1" x14ac:dyDescent="0.25">
      <c r="A807" s="182"/>
      <c r="H807" s="257"/>
      <c r="I807" s="257"/>
      <c r="N807" s="258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</row>
    <row r="808" spans="1:24" ht="33.75" customHeight="1" x14ac:dyDescent="0.25">
      <c r="A808" s="182"/>
      <c r="H808" s="257"/>
      <c r="I808" s="257"/>
      <c r="N808" s="258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</row>
    <row r="809" spans="1:24" ht="33.75" customHeight="1" x14ac:dyDescent="0.25">
      <c r="A809" s="182"/>
      <c r="H809" s="257"/>
      <c r="I809" s="257"/>
      <c r="N809" s="258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</row>
    <row r="810" spans="1:24" ht="33.75" customHeight="1" x14ac:dyDescent="0.25">
      <c r="A810" s="182"/>
      <c r="H810" s="257"/>
      <c r="I810" s="257"/>
      <c r="N810" s="258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</row>
    <row r="811" spans="1:24" ht="33.75" customHeight="1" x14ac:dyDescent="0.25">
      <c r="A811" s="182"/>
      <c r="H811" s="257"/>
      <c r="I811" s="257"/>
      <c r="N811" s="258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</row>
    <row r="812" spans="1:24" ht="33.75" customHeight="1" x14ac:dyDescent="0.25">
      <c r="A812" s="182"/>
      <c r="H812" s="257"/>
      <c r="I812" s="257"/>
      <c r="N812" s="258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</row>
    <row r="813" spans="1:24" ht="33.75" customHeight="1" x14ac:dyDescent="0.25">
      <c r="A813" s="182"/>
      <c r="H813" s="257"/>
      <c r="I813" s="257"/>
      <c r="N813" s="258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</row>
    <row r="814" spans="1:24" ht="33.75" customHeight="1" x14ac:dyDescent="0.25">
      <c r="A814" s="182"/>
      <c r="H814" s="257"/>
      <c r="I814" s="257"/>
      <c r="N814" s="258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</row>
    <row r="815" spans="1:24" ht="33.75" customHeight="1" x14ac:dyDescent="0.25">
      <c r="A815" s="182"/>
      <c r="H815" s="257"/>
      <c r="I815" s="257"/>
      <c r="N815" s="258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</row>
    <row r="816" spans="1:24" ht="33.75" customHeight="1" x14ac:dyDescent="0.25">
      <c r="A816" s="182"/>
      <c r="H816" s="257"/>
      <c r="I816" s="257"/>
      <c r="N816" s="258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</row>
    <row r="817" spans="1:24" ht="33.75" customHeight="1" x14ac:dyDescent="0.25">
      <c r="A817" s="182"/>
      <c r="H817" s="257"/>
      <c r="I817" s="257"/>
      <c r="N817" s="258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</row>
    <row r="818" spans="1:24" ht="33.75" customHeight="1" x14ac:dyDescent="0.25">
      <c r="A818" s="182"/>
      <c r="H818" s="257"/>
      <c r="I818" s="257"/>
      <c r="N818" s="258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</row>
    <row r="819" spans="1:24" ht="33.75" customHeight="1" x14ac:dyDescent="0.25">
      <c r="A819" s="182"/>
      <c r="H819" s="257"/>
      <c r="I819" s="257"/>
      <c r="N819" s="258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</row>
    <row r="820" spans="1:24" ht="33.75" customHeight="1" x14ac:dyDescent="0.25">
      <c r="A820" s="182"/>
      <c r="H820" s="257"/>
      <c r="I820" s="257"/>
      <c r="N820" s="258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</row>
    <row r="821" spans="1:24" ht="33.75" customHeight="1" x14ac:dyDescent="0.25">
      <c r="A821" s="182"/>
      <c r="H821" s="257"/>
      <c r="I821" s="257"/>
      <c r="N821" s="258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</row>
    <row r="822" spans="1:24" ht="33.75" customHeight="1" x14ac:dyDescent="0.25">
      <c r="A822" s="182"/>
      <c r="H822" s="257"/>
      <c r="I822" s="257"/>
      <c r="N822" s="258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</row>
    <row r="823" spans="1:24" ht="33.75" customHeight="1" x14ac:dyDescent="0.25">
      <c r="A823" s="182"/>
      <c r="H823" s="257"/>
      <c r="I823" s="257"/>
      <c r="N823" s="258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</row>
    <row r="824" spans="1:24" ht="33.75" customHeight="1" x14ac:dyDescent="0.25">
      <c r="A824" s="182"/>
      <c r="H824" s="257"/>
      <c r="I824" s="257"/>
      <c r="N824" s="258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</row>
    <row r="825" spans="1:24" ht="33.75" customHeight="1" x14ac:dyDescent="0.25">
      <c r="A825" s="182"/>
      <c r="H825" s="257"/>
      <c r="I825" s="257"/>
      <c r="N825" s="258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</row>
    <row r="826" spans="1:24" ht="33.75" customHeight="1" x14ac:dyDescent="0.25">
      <c r="A826" s="182"/>
      <c r="H826" s="257"/>
      <c r="I826" s="257"/>
      <c r="N826" s="258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</row>
    <row r="827" spans="1:24" ht="33.75" customHeight="1" x14ac:dyDescent="0.25">
      <c r="A827" s="182"/>
      <c r="H827" s="257"/>
      <c r="I827" s="257"/>
      <c r="N827" s="258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</row>
    <row r="828" spans="1:24" ht="33.75" customHeight="1" x14ac:dyDescent="0.25">
      <c r="A828" s="182"/>
      <c r="H828" s="257"/>
      <c r="I828" s="257"/>
      <c r="N828" s="258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</row>
    <row r="829" spans="1:24" ht="33.75" customHeight="1" x14ac:dyDescent="0.25">
      <c r="A829" s="182"/>
      <c r="H829" s="257"/>
      <c r="I829" s="257"/>
      <c r="N829" s="258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</row>
    <row r="830" spans="1:24" ht="33.75" customHeight="1" x14ac:dyDescent="0.25">
      <c r="A830" s="182"/>
      <c r="H830" s="257"/>
      <c r="I830" s="257"/>
      <c r="N830" s="258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</row>
    <row r="831" spans="1:24" ht="33.75" customHeight="1" x14ac:dyDescent="0.25">
      <c r="A831" s="182"/>
      <c r="H831" s="257"/>
      <c r="I831" s="257"/>
      <c r="N831" s="258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</row>
    <row r="832" spans="1:24" ht="33.75" customHeight="1" x14ac:dyDescent="0.25">
      <c r="A832" s="182"/>
      <c r="H832" s="257"/>
      <c r="I832" s="257"/>
      <c r="N832" s="258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</row>
    <row r="833" spans="1:24" ht="33.75" customHeight="1" x14ac:dyDescent="0.25">
      <c r="A833" s="182"/>
      <c r="H833" s="257"/>
      <c r="I833" s="257"/>
      <c r="N833" s="258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</row>
    <row r="834" spans="1:24" ht="33.75" customHeight="1" x14ac:dyDescent="0.25">
      <c r="A834" s="182"/>
      <c r="H834" s="257"/>
      <c r="I834" s="257"/>
      <c r="N834" s="258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</row>
    <row r="835" spans="1:24" ht="33.75" customHeight="1" x14ac:dyDescent="0.25">
      <c r="A835" s="182"/>
      <c r="H835" s="257"/>
      <c r="I835" s="257"/>
      <c r="N835" s="258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</row>
    <row r="836" spans="1:24" ht="33.75" customHeight="1" x14ac:dyDescent="0.25">
      <c r="A836" s="182"/>
      <c r="H836" s="257"/>
      <c r="I836" s="257"/>
      <c r="N836" s="258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</row>
    <row r="837" spans="1:24" ht="33.75" customHeight="1" x14ac:dyDescent="0.25">
      <c r="A837" s="182"/>
      <c r="H837" s="257"/>
      <c r="I837" s="257"/>
      <c r="N837" s="258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</row>
    <row r="838" spans="1:24" ht="33.75" customHeight="1" x14ac:dyDescent="0.25">
      <c r="A838" s="182"/>
      <c r="H838" s="257"/>
      <c r="I838" s="257"/>
      <c r="N838" s="258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</row>
    <row r="839" spans="1:24" ht="33.75" customHeight="1" x14ac:dyDescent="0.25">
      <c r="A839" s="182"/>
      <c r="H839" s="257"/>
      <c r="I839" s="257"/>
      <c r="N839" s="258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</row>
    <row r="840" spans="1:24" ht="33.75" customHeight="1" x14ac:dyDescent="0.25">
      <c r="A840" s="182"/>
      <c r="H840" s="257"/>
      <c r="I840" s="257"/>
      <c r="N840" s="258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</row>
    <row r="841" spans="1:24" ht="33.75" customHeight="1" x14ac:dyDescent="0.25">
      <c r="A841" s="182"/>
      <c r="H841" s="257"/>
      <c r="I841" s="257"/>
      <c r="N841" s="258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</row>
    <row r="842" spans="1:24" ht="33.75" customHeight="1" x14ac:dyDescent="0.25">
      <c r="A842" s="182"/>
      <c r="H842" s="257"/>
      <c r="I842" s="257"/>
      <c r="N842" s="258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</row>
    <row r="843" spans="1:24" ht="33.75" customHeight="1" x14ac:dyDescent="0.25">
      <c r="A843" s="182"/>
      <c r="H843" s="257"/>
      <c r="I843" s="257"/>
      <c r="N843" s="258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</row>
    <row r="844" spans="1:24" ht="33.75" customHeight="1" x14ac:dyDescent="0.25">
      <c r="A844" s="182"/>
      <c r="H844" s="257"/>
      <c r="I844" s="257"/>
      <c r="N844" s="258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</row>
    <row r="845" spans="1:24" ht="33.75" customHeight="1" x14ac:dyDescent="0.25">
      <c r="A845" s="182"/>
      <c r="H845" s="257"/>
      <c r="I845" s="257"/>
      <c r="N845" s="258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</row>
    <row r="846" spans="1:24" ht="33.75" customHeight="1" x14ac:dyDescent="0.25">
      <c r="A846" s="182"/>
      <c r="H846" s="257"/>
      <c r="I846" s="257"/>
      <c r="N846" s="258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</row>
    <row r="847" spans="1:24" ht="33.75" customHeight="1" x14ac:dyDescent="0.25">
      <c r="A847" s="182"/>
      <c r="H847" s="257"/>
      <c r="I847" s="257"/>
      <c r="N847" s="258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</row>
    <row r="848" spans="1:24" ht="33.75" customHeight="1" x14ac:dyDescent="0.25">
      <c r="A848" s="182"/>
      <c r="H848" s="257"/>
      <c r="I848" s="257"/>
      <c r="N848" s="258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</row>
    <row r="849" spans="1:24" ht="33.75" customHeight="1" x14ac:dyDescent="0.25">
      <c r="A849" s="182"/>
      <c r="H849" s="257"/>
      <c r="I849" s="257"/>
      <c r="N849" s="258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</row>
    <row r="850" spans="1:24" ht="33.75" customHeight="1" x14ac:dyDescent="0.25">
      <c r="A850" s="182"/>
      <c r="H850" s="257"/>
      <c r="I850" s="257"/>
      <c r="N850" s="258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</row>
    <row r="851" spans="1:24" ht="33.75" customHeight="1" x14ac:dyDescent="0.25">
      <c r="A851" s="182"/>
      <c r="H851" s="257"/>
      <c r="I851" s="257"/>
      <c r="N851" s="258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</row>
    <row r="852" spans="1:24" ht="33.75" customHeight="1" x14ac:dyDescent="0.25">
      <c r="A852" s="182"/>
      <c r="H852" s="257"/>
      <c r="I852" s="257"/>
      <c r="N852" s="258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</row>
    <row r="853" spans="1:24" ht="33.75" customHeight="1" x14ac:dyDescent="0.25">
      <c r="A853" s="182"/>
      <c r="H853" s="257"/>
      <c r="I853" s="257"/>
      <c r="N853" s="258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</row>
    <row r="854" spans="1:24" ht="33.75" customHeight="1" x14ac:dyDescent="0.25">
      <c r="A854" s="182"/>
      <c r="H854" s="257"/>
      <c r="I854" s="257"/>
      <c r="N854" s="258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</row>
    <row r="855" spans="1:24" ht="33.75" customHeight="1" x14ac:dyDescent="0.25">
      <c r="A855" s="182"/>
      <c r="H855" s="257"/>
      <c r="I855" s="257"/>
      <c r="N855" s="258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</row>
    <row r="856" spans="1:24" ht="33.75" customHeight="1" x14ac:dyDescent="0.25">
      <c r="A856" s="182"/>
      <c r="H856" s="257"/>
      <c r="I856" s="257"/>
      <c r="N856" s="258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</row>
    <row r="857" spans="1:24" ht="33.75" customHeight="1" x14ac:dyDescent="0.25">
      <c r="A857" s="182"/>
      <c r="H857" s="257"/>
      <c r="I857" s="257"/>
      <c r="N857" s="258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</row>
    <row r="858" spans="1:24" ht="33.75" customHeight="1" x14ac:dyDescent="0.25">
      <c r="A858" s="182"/>
      <c r="H858" s="257"/>
      <c r="I858" s="257"/>
      <c r="N858" s="258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</row>
    <row r="859" spans="1:24" ht="33.75" customHeight="1" x14ac:dyDescent="0.25">
      <c r="A859" s="182"/>
      <c r="H859" s="257"/>
      <c r="I859" s="257"/>
      <c r="N859" s="258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</row>
    <row r="860" spans="1:24" ht="33.75" customHeight="1" x14ac:dyDescent="0.25">
      <c r="A860" s="182"/>
      <c r="H860" s="257"/>
      <c r="I860" s="257"/>
      <c r="N860" s="258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</row>
    <row r="861" spans="1:24" ht="33.75" customHeight="1" x14ac:dyDescent="0.25">
      <c r="A861" s="182"/>
      <c r="H861" s="257"/>
      <c r="I861" s="257"/>
      <c r="N861" s="258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</row>
    <row r="862" spans="1:24" ht="33.75" customHeight="1" x14ac:dyDescent="0.25">
      <c r="A862" s="182"/>
      <c r="H862" s="257"/>
      <c r="I862" s="257"/>
      <c r="N862" s="258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</row>
    <row r="863" spans="1:24" ht="33.75" customHeight="1" x14ac:dyDescent="0.25">
      <c r="A863" s="182"/>
      <c r="H863" s="257"/>
      <c r="I863" s="257"/>
      <c r="N863" s="258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</row>
    <row r="864" spans="1:24" ht="33.75" customHeight="1" x14ac:dyDescent="0.25">
      <c r="A864" s="182"/>
      <c r="H864" s="257"/>
      <c r="I864" s="257"/>
      <c r="N864" s="258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</row>
    <row r="865" spans="1:24" ht="33.75" customHeight="1" x14ac:dyDescent="0.25">
      <c r="A865" s="182"/>
      <c r="H865" s="257"/>
      <c r="I865" s="257"/>
      <c r="N865" s="258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</row>
    <row r="866" spans="1:24" ht="33.75" customHeight="1" x14ac:dyDescent="0.25">
      <c r="A866" s="182"/>
      <c r="H866" s="257"/>
      <c r="I866" s="257"/>
      <c r="N866" s="258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</row>
    <row r="867" spans="1:24" ht="33.75" customHeight="1" x14ac:dyDescent="0.25">
      <c r="A867" s="182"/>
      <c r="H867" s="257"/>
      <c r="I867" s="257"/>
      <c r="N867" s="258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</row>
    <row r="868" spans="1:24" ht="33.75" customHeight="1" x14ac:dyDescent="0.25">
      <c r="A868" s="182"/>
      <c r="H868" s="257"/>
      <c r="I868" s="257"/>
      <c r="N868" s="258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</row>
    <row r="869" spans="1:24" ht="33.75" customHeight="1" x14ac:dyDescent="0.25">
      <c r="A869" s="182"/>
      <c r="H869" s="257"/>
      <c r="I869" s="257"/>
      <c r="N869" s="258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</row>
    <row r="870" spans="1:24" ht="33.75" customHeight="1" x14ac:dyDescent="0.25">
      <c r="A870" s="182"/>
      <c r="H870" s="257"/>
      <c r="I870" s="257"/>
      <c r="N870" s="258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</row>
    <row r="871" spans="1:24" ht="33.75" customHeight="1" x14ac:dyDescent="0.25">
      <c r="A871" s="182"/>
      <c r="H871" s="257"/>
      <c r="I871" s="257"/>
      <c r="N871" s="258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</row>
    <row r="872" spans="1:24" ht="33.75" customHeight="1" x14ac:dyDescent="0.25">
      <c r="A872" s="182"/>
      <c r="H872" s="257"/>
      <c r="I872" s="257"/>
      <c r="N872" s="258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</row>
    <row r="873" spans="1:24" ht="33.75" customHeight="1" x14ac:dyDescent="0.25">
      <c r="A873" s="182"/>
      <c r="H873" s="257"/>
      <c r="I873" s="257"/>
      <c r="N873" s="258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</row>
    <row r="874" spans="1:24" ht="33.75" customHeight="1" x14ac:dyDescent="0.25">
      <c r="A874" s="182"/>
      <c r="H874" s="257"/>
      <c r="I874" s="257"/>
      <c r="N874" s="258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</row>
    <row r="875" spans="1:24" ht="33.75" customHeight="1" x14ac:dyDescent="0.25">
      <c r="A875" s="182"/>
      <c r="H875" s="257"/>
      <c r="I875" s="257"/>
      <c r="N875" s="258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</row>
    <row r="876" spans="1:24" ht="33.75" customHeight="1" x14ac:dyDescent="0.25">
      <c r="A876" s="182"/>
      <c r="H876" s="257"/>
      <c r="I876" s="257"/>
      <c r="N876" s="258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</row>
    <row r="877" spans="1:24" ht="33.75" customHeight="1" x14ac:dyDescent="0.25">
      <c r="A877" s="182"/>
      <c r="H877" s="257"/>
      <c r="I877" s="257"/>
      <c r="N877" s="258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</row>
    <row r="878" spans="1:24" ht="33.75" customHeight="1" x14ac:dyDescent="0.25">
      <c r="A878" s="182"/>
      <c r="H878" s="257"/>
      <c r="I878" s="257"/>
      <c r="N878" s="258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</row>
    <row r="879" spans="1:24" ht="33.75" customHeight="1" x14ac:dyDescent="0.25">
      <c r="A879" s="182"/>
      <c r="H879" s="257"/>
      <c r="I879" s="257"/>
      <c r="N879" s="258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</row>
    <row r="880" spans="1:24" ht="33.75" customHeight="1" x14ac:dyDescent="0.25">
      <c r="A880" s="182"/>
      <c r="H880" s="257"/>
      <c r="I880" s="257"/>
      <c r="N880" s="258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</row>
    <row r="881" spans="1:24" ht="33.75" customHeight="1" x14ac:dyDescent="0.25">
      <c r="A881" s="182"/>
      <c r="H881" s="257"/>
      <c r="I881" s="257"/>
      <c r="N881" s="258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</row>
    <row r="882" spans="1:24" ht="33.75" customHeight="1" x14ac:dyDescent="0.25">
      <c r="A882" s="182"/>
      <c r="H882" s="257"/>
      <c r="I882" s="257"/>
      <c r="N882" s="258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</row>
    <row r="883" spans="1:24" ht="33.75" customHeight="1" x14ac:dyDescent="0.25">
      <c r="A883" s="182"/>
      <c r="H883" s="257"/>
      <c r="I883" s="257"/>
      <c r="N883" s="258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</row>
    <row r="884" spans="1:24" ht="33.75" customHeight="1" x14ac:dyDescent="0.25">
      <c r="A884" s="182"/>
      <c r="H884" s="257"/>
      <c r="I884" s="257"/>
      <c r="N884" s="258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</row>
    <row r="885" spans="1:24" ht="33.75" customHeight="1" x14ac:dyDescent="0.25">
      <c r="A885" s="182"/>
      <c r="H885" s="257"/>
      <c r="I885" s="257"/>
      <c r="N885" s="258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</row>
    <row r="886" spans="1:24" ht="33.75" customHeight="1" x14ac:dyDescent="0.25">
      <c r="A886" s="182"/>
      <c r="H886" s="257"/>
      <c r="I886" s="257"/>
      <c r="N886" s="258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</row>
    <row r="887" spans="1:24" ht="33.75" customHeight="1" x14ac:dyDescent="0.25">
      <c r="A887" s="182"/>
      <c r="H887" s="257"/>
      <c r="I887" s="257"/>
      <c r="N887" s="258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</row>
    <row r="888" spans="1:24" ht="33.75" customHeight="1" x14ac:dyDescent="0.25">
      <c r="A888" s="182"/>
      <c r="H888" s="257"/>
      <c r="I888" s="257"/>
      <c r="N888" s="258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</row>
    <row r="889" spans="1:24" ht="33.75" customHeight="1" x14ac:dyDescent="0.25">
      <c r="A889" s="182"/>
      <c r="H889" s="257"/>
      <c r="I889" s="257"/>
      <c r="N889" s="258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</row>
    <row r="890" spans="1:24" ht="33.75" customHeight="1" x14ac:dyDescent="0.25">
      <c r="A890" s="182"/>
      <c r="H890" s="257"/>
      <c r="I890" s="257"/>
      <c r="N890" s="258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</row>
    <row r="891" spans="1:24" ht="33.75" customHeight="1" x14ac:dyDescent="0.25">
      <c r="A891" s="182"/>
      <c r="H891" s="257"/>
      <c r="I891" s="257"/>
      <c r="N891" s="258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</row>
    <row r="892" spans="1:24" ht="33.75" customHeight="1" x14ac:dyDescent="0.25">
      <c r="A892" s="182"/>
      <c r="H892" s="257"/>
      <c r="I892" s="257"/>
      <c r="N892" s="258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</row>
    <row r="893" spans="1:24" ht="33.75" customHeight="1" x14ac:dyDescent="0.25">
      <c r="A893" s="182"/>
      <c r="H893" s="257"/>
      <c r="I893" s="257"/>
      <c r="N893" s="258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</row>
    <row r="894" spans="1:24" ht="33.75" customHeight="1" x14ac:dyDescent="0.25">
      <c r="A894" s="182"/>
      <c r="H894" s="257"/>
      <c r="I894" s="257"/>
      <c r="N894" s="258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</row>
    <row r="895" spans="1:24" ht="33.75" customHeight="1" x14ac:dyDescent="0.25">
      <c r="A895" s="182"/>
      <c r="H895" s="257"/>
      <c r="I895" s="257"/>
      <c r="N895" s="258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</row>
    <row r="896" spans="1:24" ht="33.75" customHeight="1" x14ac:dyDescent="0.25">
      <c r="A896" s="182"/>
      <c r="H896" s="257"/>
      <c r="I896" s="257"/>
      <c r="N896" s="258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</row>
    <row r="897" spans="1:24" ht="33.75" customHeight="1" x14ac:dyDescent="0.25">
      <c r="A897" s="182"/>
      <c r="H897" s="257"/>
      <c r="I897" s="257"/>
      <c r="N897" s="258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</row>
    <row r="898" spans="1:24" ht="33.75" customHeight="1" x14ac:dyDescent="0.25">
      <c r="A898" s="182"/>
      <c r="H898" s="257"/>
      <c r="I898" s="257"/>
      <c r="N898" s="258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</row>
    <row r="899" spans="1:24" ht="33.75" customHeight="1" x14ac:dyDescent="0.25">
      <c r="A899" s="182"/>
      <c r="H899" s="257"/>
      <c r="I899" s="257"/>
      <c r="N899" s="258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</row>
    <row r="900" spans="1:24" ht="33.75" customHeight="1" x14ac:dyDescent="0.25">
      <c r="A900" s="182"/>
      <c r="H900" s="257"/>
      <c r="I900" s="257"/>
      <c r="N900" s="258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</row>
    <row r="901" spans="1:24" ht="33.75" customHeight="1" x14ac:dyDescent="0.25">
      <c r="A901" s="182"/>
      <c r="H901" s="257"/>
      <c r="I901" s="257"/>
      <c r="N901" s="258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</row>
    <row r="902" spans="1:24" ht="33.75" customHeight="1" x14ac:dyDescent="0.25">
      <c r="A902" s="182"/>
      <c r="H902" s="257"/>
      <c r="I902" s="257"/>
      <c r="N902" s="258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</row>
    <row r="903" spans="1:24" ht="33.75" customHeight="1" x14ac:dyDescent="0.25">
      <c r="A903" s="182"/>
      <c r="H903" s="257"/>
      <c r="I903" s="257"/>
      <c r="N903" s="258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</row>
    <row r="904" spans="1:24" ht="33.75" customHeight="1" x14ac:dyDescent="0.25">
      <c r="A904" s="182"/>
      <c r="H904" s="257"/>
      <c r="I904" s="257"/>
      <c r="N904" s="258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</row>
    <row r="905" spans="1:24" ht="33.75" customHeight="1" x14ac:dyDescent="0.25">
      <c r="A905" s="182"/>
      <c r="H905" s="257"/>
      <c r="I905" s="257"/>
      <c r="N905" s="258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</row>
    <row r="906" spans="1:24" ht="33.75" customHeight="1" x14ac:dyDescent="0.25">
      <c r="A906" s="182"/>
      <c r="H906" s="257"/>
      <c r="I906" s="257"/>
      <c r="N906" s="258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</row>
    <row r="907" spans="1:24" ht="33.75" customHeight="1" x14ac:dyDescent="0.25">
      <c r="A907" s="182"/>
      <c r="H907" s="257"/>
      <c r="I907" s="257"/>
      <c r="N907" s="258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</row>
    <row r="908" spans="1:24" ht="33.75" customHeight="1" x14ac:dyDescent="0.25">
      <c r="A908" s="182"/>
      <c r="H908" s="257"/>
      <c r="I908" s="257"/>
      <c r="N908" s="258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</row>
    <row r="909" spans="1:24" ht="33.75" customHeight="1" x14ac:dyDescent="0.25">
      <c r="A909" s="182"/>
      <c r="H909" s="257"/>
      <c r="I909" s="257"/>
      <c r="N909" s="258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</row>
    <row r="910" spans="1:24" ht="33.75" customHeight="1" x14ac:dyDescent="0.25">
      <c r="A910" s="182"/>
      <c r="H910" s="257"/>
      <c r="I910" s="257"/>
      <c r="N910" s="258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</row>
    <row r="911" spans="1:24" ht="33.75" customHeight="1" x14ac:dyDescent="0.25">
      <c r="A911" s="182"/>
      <c r="H911" s="257"/>
      <c r="I911" s="257"/>
      <c r="N911" s="258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</row>
    <row r="912" spans="1:24" ht="33.75" customHeight="1" x14ac:dyDescent="0.25">
      <c r="A912" s="182"/>
      <c r="H912" s="257"/>
      <c r="I912" s="257"/>
      <c r="N912" s="258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</row>
    <row r="913" spans="1:24" ht="33.75" customHeight="1" x14ac:dyDescent="0.25">
      <c r="A913" s="182"/>
      <c r="H913" s="257"/>
      <c r="I913" s="257"/>
      <c r="N913" s="258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</row>
    <row r="914" spans="1:24" ht="33.75" customHeight="1" x14ac:dyDescent="0.25">
      <c r="A914" s="182"/>
      <c r="H914" s="257"/>
      <c r="I914" s="257"/>
      <c r="N914" s="258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</row>
    <row r="915" spans="1:24" ht="33.75" customHeight="1" x14ac:dyDescent="0.25">
      <c r="A915" s="182"/>
      <c r="H915" s="257"/>
      <c r="I915" s="257"/>
      <c r="N915" s="258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</row>
    <row r="916" spans="1:24" ht="33.75" customHeight="1" x14ac:dyDescent="0.25">
      <c r="A916" s="182"/>
      <c r="H916" s="257"/>
      <c r="I916" s="257"/>
      <c r="N916" s="258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</row>
    <row r="917" spans="1:24" ht="33.75" customHeight="1" x14ac:dyDescent="0.25">
      <c r="A917" s="182"/>
      <c r="H917" s="257"/>
      <c r="I917" s="257"/>
      <c r="N917" s="258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</row>
    <row r="918" spans="1:24" ht="33.75" customHeight="1" x14ac:dyDescent="0.25">
      <c r="A918" s="182"/>
      <c r="H918" s="257"/>
      <c r="I918" s="257"/>
      <c r="N918" s="258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</row>
    <row r="919" spans="1:24" ht="33.75" customHeight="1" x14ac:dyDescent="0.25">
      <c r="A919" s="182"/>
      <c r="H919" s="257"/>
      <c r="I919" s="257"/>
      <c r="N919" s="258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</row>
    <row r="920" spans="1:24" ht="33.75" customHeight="1" x14ac:dyDescent="0.25">
      <c r="A920" s="182"/>
      <c r="H920" s="257"/>
      <c r="I920" s="257"/>
      <c r="N920" s="258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</row>
    <row r="921" spans="1:24" ht="33.75" customHeight="1" x14ac:dyDescent="0.25">
      <c r="A921" s="182"/>
      <c r="H921" s="257"/>
      <c r="I921" s="257"/>
      <c r="N921" s="258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</row>
    <row r="922" spans="1:24" ht="33.75" customHeight="1" x14ac:dyDescent="0.25">
      <c r="A922" s="182"/>
      <c r="H922" s="257"/>
      <c r="I922" s="257"/>
      <c r="N922" s="258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</row>
    <row r="923" spans="1:24" ht="33.75" customHeight="1" x14ac:dyDescent="0.25">
      <c r="A923" s="182"/>
      <c r="H923" s="257"/>
      <c r="I923" s="257"/>
      <c r="N923" s="258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</row>
    <row r="924" spans="1:24" ht="33.75" customHeight="1" x14ac:dyDescent="0.25">
      <c r="A924" s="182"/>
      <c r="H924" s="257"/>
      <c r="I924" s="257"/>
      <c r="N924" s="258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</row>
    <row r="925" spans="1:24" ht="33.75" customHeight="1" x14ac:dyDescent="0.25">
      <c r="A925" s="182"/>
      <c r="H925" s="257"/>
      <c r="I925" s="257"/>
      <c r="N925" s="258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</row>
    <row r="926" spans="1:24" ht="33.75" customHeight="1" x14ac:dyDescent="0.25">
      <c r="A926" s="182"/>
      <c r="H926" s="257"/>
      <c r="I926" s="257"/>
      <c r="N926" s="258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</row>
    <row r="927" spans="1:24" ht="33.75" customHeight="1" x14ac:dyDescent="0.25">
      <c r="A927" s="182"/>
      <c r="H927" s="257"/>
      <c r="I927" s="257"/>
      <c r="N927" s="258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</row>
    <row r="928" spans="1:24" ht="33.75" customHeight="1" x14ac:dyDescent="0.25">
      <c r="A928" s="182"/>
      <c r="H928" s="257"/>
      <c r="I928" s="257"/>
      <c r="N928" s="258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</row>
    <row r="929" spans="1:24" ht="33.75" customHeight="1" x14ac:dyDescent="0.25">
      <c r="A929" s="182"/>
      <c r="H929" s="257"/>
      <c r="I929" s="257"/>
      <c r="N929" s="258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</row>
    <row r="930" spans="1:24" ht="33.75" customHeight="1" x14ac:dyDescent="0.25">
      <c r="A930" s="182"/>
      <c r="H930" s="257"/>
      <c r="I930" s="257"/>
      <c r="N930" s="258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</row>
    <row r="931" spans="1:24" ht="33.75" customHeight="1" x14ac:dyDescent="0.25">
      <c r="A931" s="182"/>
      <c r="H931" s="257"/>
      <c r="I931" s="257"/>
      <c r="N931" s="258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</row>
    <row r="932" spans="1:24" ht="33.75" customHeight="1" x14ac:dyDescent="0.25">
      <c r="A932" s="182"/>
      <c r="H932" s="257"/>
      <c r="I932" s="257"/>
      <c r="N932" s="258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</row>
    <row r="933" spans="1:24" ht="33.75" customHeight="1" x14ac:dyDescent="0.25">
      <c r="A933" s="182"/>
      <c r="H933" s="257"/>
      <c r="I933" s="257"/>
      <c r="N933" s="258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</row>
    <row r="934" spans="1:24" ht="33.75" customHeight="1" x14ac:dyDescent="0.25">
      <c r="A934" s="182"/>
      <c r="H934" s="257"/>
      <c r="I934" s="257"/>
      <c r="N934" s="258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</row>
    <row r="935" spans="1:24" ht="33.75" customHeight="1" x14ac:dyDescent="0.25">
      <c r="A935" s="182"/>
      <c r="H935" s="257"/>
      <c r="I935" s="257"/>
      <c r="N935" s="258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</row>
    <row r="936" spans="1:24" ht="33.75" customHeight="1" x14ac:dyDescent="0.25">
      <c r="A936" s="182"/>
      <c r="H936" s="257"/>
      <c r="I936" s="257"/>
      <c r="N936" s="258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</row>
    <row r="937" spans="1:24" ht="33.75" customHeight="1" x14ac:dyDescent="0.25">
      <c r="A937" s="182"/>
      <c r="H937" s="257"/>
      <c r="I937" s="257"/>
      <c r="N937" s="258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</row>
    <row r="938" spans="1:24" ht="33.75" customHeight="1" x14ac:dyDescent="0.25">
      <c r="A938" s="182"/>
      <c r="H938" s="257"/>
      <c r="I938" s="257"/>
      <c r="N938" s="258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</row>
    <row r="939" spans="1:24" ht="33.75" customHeight="1" x14ac:dyDescent="0.25">
      <c r="A939" s="182"/>
      <c r="H939" s="257"/>
      <c r="I939" s="257"/>
      <c r="N939" s="258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</row>
    <row r="940" spans="1:24" ht="33.75" customHeight="1" x14ac:dyDescent="0.25">
      <c r="A940" s="182"/>
      <c r="H940" s="257"/>
      <c r="I940" s="257"/>
      <c r="N940" s="258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</row>
    <row r="941" spans="1:24" ht="33.75" customHeight="1" x14ac:dyDescent="0.25">
      <c r="A941" s="182"/>
      <c r="H941" s="257"/>
      <c r="I941" s="257"/>
      <c r="N941" s="258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</row>
    <row r="942" spans="1:24" ht="33.75" customHeight="1" x14ac:dyDescent="0.25">
      <c r="A942" s="182"/>
      <c r="H942" s="257"/>
      <c r="I942" s="257"/>
      <c r="N942" s="258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</row>
    <row r="943" spans="1:24" ht="33.75" customHeight="1" x14ac:dyDescent="0.25">
      <c r="A943" s="182"/>
      <c r="H943" s="257"/>
      <c r="I943" s="257"/>
      <c r="N943" s="258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</row>
    <row r="944" spans="1:24" ht="33.75" customHeight="1" x14ac:dyDescent="0.25">
      <c r="A944" s="182"/>
      <c r="H944" s="257"/>
      <c r="I944" s="257"/>
      <c r="N944" s="258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</row>
    <row r="945" spans="1:24" ht="33.75" customHeight="1" x14ac:dyDescent="0.25">
      <c r="A945" s="182"/>
      <c r="H945" s="257"/>
      <c r="I945" s="257"/>
      <c r="N945" s="258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</row>
    <row r="946" spans="1:24" ht="33.75" customHeight="1" x14ac:dyDescent="0.25">
      <c r="A946" s="182"/>
      <c r="H946" s="257"/>
      <c r="I946" s="257"/>
      <c r="N946" s="258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</row>
    <row r="947" spans="1:24" ht="33.75" customHeight="1" x14ac:dyDescent="0.25">
      <c r="A947" s="182"/>
      <c r="H947" s="257"/>
      <c r="I947" s="257"/>
      <c r="N947" s="258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</row>
    <row r="948" spans="1:24" ht="33.75" customHeight="1" x14ac:dyDescent="0.25">
      <c r="A948" s="182"/>
      <c r="H948" s="257"/>
      <c r="I948" s="257"/>
      <c r="N948" s="258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</row>
    <row r="949" spans="1:24" ht="33.75" customHeight="1" x14ac:dyDescent="0.25">
      <c r="A949" s="182"/>
      <c r="H949" s="257"/>
      <c r="I949" s="257"/>
      <c r="N949" s="258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</row>
    <row r="950" spans="1:24" ht="33.75" customHeight="1" x14ac:dyDescent="0.25">
      <c r="A950" s="182"/>
      <c r="H950" s="257"/>
      <c r="I950" s="257"/>
      <c r="N950" s="258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</row>
    <row r="951" spans="1:24" ht="33.75" customHeight="1" x14ac:dyDescent="0.25">
      <c r="A951" s="182"/>
      <c r="H951" s="257"/>
      <c r="I951" s="257"/>
      <c r="N951" s="258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</row>
    <row r="952" spans="1:24" ht="33.75" customHeight="1" x14ac:dyDescent="0.25">
      <c r="A952" s="182"/>
      <c r="H952" s="257"/>
      <c r="I952" s="257"/>
      <c r="N952" s="258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</row>
    <row r="953" spans="1:24" ht="33.75" customHeight="1" x14ac:dyDescent="0.25">
      <c r="A953" s="182"/>
      <c r="H953" s="257"/>
      <c r="I953" s="257"/>
      <c r="N953" s="258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</row>
    <row r="954" spans="1:24" ht="33.75" customHeight="1" x14ac:dyDescent="0.25">
      <c r="A954" s="182"/>
      <c r="H954" s="257"/>
      <c r="I954" s="257"/>
      <c r="N954" s="258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</row>
    <row r="955" spans="1:24" ht="33.75" customHeight="1" x14ac:dyDescent="0.25">
      <c r="A955" s="182"/>
      <c r="H955" s="257"/>
      <c r="I955" s="257"/>
      <c r="N955" s="258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</row>
    <row r="956" spans="1:24" ht="33.75" customHeight="1" x14ac:dyDescent="0.25">
      <c r="A956" s="182"/>
      <c r="H956" s="257"/>
      <c r="I956" s="257"/>
      <c r="N956" s="258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</row>
    <row r="957" spans="1:24" ht="33.75" customHeight="1" x14ac:dyDescent="0.25">
      <c r="A957" s="182"/>
      <c r="H957" s="257"/>
      <c r="I957" s="257"/>
      <c r="N957" s="258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</row>
    <row r="958" spans="1:24" ht="33.75" customHeight="1" x14ac:dyDescent="0.25">
      <c r="A958" s="182"/>
      <c r="H958" s="257"/>
      <c r="I958" s="257"/>
      <c r="N958" s="258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</row>
    <row r="959" spans="1:24" ht="33.75" customHeight="1" x14ac:dyDescent="0.25">
      <c r="A959" s="182"/>
      <c r="H959" s="257"/>
      <c r="I959" s="257"/>
      <c r="N959" s="258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</row>
    <row r="960" spans="1:24" ht="33.75" customHeight="1" x14ac:dyDescent="0.25">
      <c r="A960" s="182"/>
      <c r="H960" s="257"/>
      <c r="I960" s="257"/>
      <c r="N960" s="258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</row>
    <row r="961" spans="1:24" ht="33.75" customHeight="1" x14ac:dyDescent="0.25">
      <c r="A961" s="182"/>
      <c r="H961" s="257"/>
      <c r="I961" s="257"/>
      <c r="N961" s="258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</row>
    <row r="962" spans="1:24" ht="33.75" customHeight="1" x14ac:dyDescent="0.25">
      <c r="A962" s="182"/>
      <c r="H962" s="257"/>
      <c r="I962" s="257"/>
      <c r="N962" s="258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</row>
    <row r="963" spans="1:24" ht="33.75" customHeight="1" x14ac:dyDescent="0.25">
      <c r="A963" s="182"/>
      <c r="H963" s="257"/>
      <c r="I963" s="257"/>
      <c r="N963" s="258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</row>
    <row r="964" spans="1:24" ht="33.75" customHeight="1" x14ac:dyDescent="0.25">
      <c r="A964" s="182"/>
      <c r="H964" s="257"/>
      <c r="I964" s="257"/>
      <c r="N964" s="258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</row>
    <row r="965" spans="1:24" ht="33.75" customHeight="1" x14ac:dyDescent="0.25">
      <c r="A965" s="182"/>
      <c r="H965" s="257"/>
      <c r="I965" s="257"/>
      <c r="N965" s="258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</row>
    <row r="966" spans="1:24" ht="33.75" customHeight="1" x14ac:dyDescent="0.25">
      <c r="A966" s="182"/>
      <c r="H966" s="257"/>
      <c r="I966" s="257"/>
      <c r="N966" s="258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</row>
    <row r="967" spans="1:24" ht="33.75" customHeight="1" x14ac:dyDescent="0.25">
      <c r="A967" s="182"/>
      <c r="H967" s="257"/>
      <c r="I967" s="257"/>
      <c r="N967" s="258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</row>
    <row r="968" spans="1:24" ht="33.75" customHeight="1" x14ac:dyDescent="0.25">
      <c r="A968" s="182"/>
      <c r="H968" s="257"/>
      <c r="I968" s="257"/>
      <c r="N968" s="258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</row>
    <row r="969" spans="1:24" ht="33.75" customHeight="1" x14ac:dyDescent="0.25">
      <c r="A969" s="182"/>
      <c r="H969" s="257"/>
      <c r="I969" s="257"/>
      <c r="N969" s="258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</row>
    <row r="970" spans="1:24" ht="33.75" customHeight="1" x14ac:dyDescent="0.25">
      <c r="A970" s="182"/>
      <c r="H970" s="257"/>
      <c r="I970" s="257"/>
      <c r="N970" s="258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</row>
    <row r="971" spans="1:24" ht="33.75" customHeight="1" x14ac:dyDescent="0.25">
      <c r="A971" s="182"/>
      <c r="H971" s="257"/>
      <c r="I971" s="257"/>
      <c r="N971" s="258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</row>
    <row r="972" spans="1:24" ht="33.75" customHeight="1" x14ac:dyDescent="0.25">
      <c r="A972" s="182"/>
      <c r="H972" s="257"/>
      <c r="I972" s="257"/>
      <c r="N972" s="258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</row>
    <row r="973" spans="1:24" ht="33.75" customHeight="1" x14ac:dyDescent="0.25">
      <c r="A973" s="182"/>
      <c r="H973" s="257"/>
      <c r="I973" s="257"/>
      <c r="N973" s="258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</row>
    <row r="974" spans="1:24" ht="33.75" customHeight="1" x14ac:dyDescent="0.25">
      <c r="A974" s="182"/>
      <c r="H974" s="257"/>
      <c r="I974" s="257"/>
      <c r="N974" s="258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</row>
    <row r="975" spans="1:24" ht="33.75" customHeight="1" x14ac:dyDescent="0.25">
      <c r="A975" s="182"/>
      <c r="H975" s="257"/>
      <c r="I975" s="257"/>
      <c r="N975" s="258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</row>
    <row r="976" spans="1:24" ht="33.75" customHeight="1" x14ac:dyDescent="0.25">
      <c r="A976" s="182"/>
      <c r="H976" s="257"/>
      <c r="I976" s="257"/>
      <c r="N976" s="258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</row>
    <row r="977" spans="1:24" ht="33.75" customHeight="1" x14ac:dyDescent="0.25">
      <c r="A977" s="182"/>
      <c r="H977" s="257"/>
      <c r="I977" s="257"/>
      <c r="N977" s="258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</row>
    <row r="978" spans="1:24" ht="33.75" customHeight="1" x14ac:dyDescent="0.25">
      <c r="A978" s="182"/>
      <c r="H978" s="257"/>
      <c r="I978" s="257"/>
      <c r="N978" s="258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</row>
    <row r="979" spans="1:24" ht="33.75" customHeight="1" x14ac:dyDescent="0.25">
      <c r="A979" s="182"/>
      <c r="H979" s="257"/>
      <c r="I979" s="257"/>
      <c r="N979" s="258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</row>
    <row r="980" spans="1:24" ht="33.75" customHeight="1" x14ac:dyDescent="0.25">
      <c r="A980" s="182"/>
      <c r="H980" s="257"/>
      <c r="I980" s="257"/>
      <c r="N980" s="258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</row>
    <row r="981" spans="1:24" ht="33.75" customHeight="1" x14ac:dyDescent="0.25">
      <c r="A981" s="182"/>
      <c r="H981" s="257"/>
      <c r="I981" s="257"/>
      <c r="N981" s="258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</row>
    <row r="982" spans="1:24" ht="33.75" customHeight="1" x14ac:dyDescent="0.25">
      <c r="A982" s="182"/>
      <c r="H982" s="257"/>
      <c r="I982" s="257"/>
      <c r="N982" s="258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</row>
    <row r="983" spans="1:24" ht="33.75" customHeight="1" x14ac:dyDescent="0.25">
      <c r="A983" s="182"/>
      <c r="H983" s="257"/>
      <c r="I983" s="257"/>
      <c r="N983" s="258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</row>
    <row r="984" spans="1:24" ht="33.75" customHeight="1" x14ac:dyDescent="0.25">
      <c r="A984" s="182"/>
      <c r="H984" s="257"/>
      <c r="I984" s="257"/>
      <c r="N984" s="258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</row>
    <row r="985" spans="1:24" ht="33.75" customHeight="1" x14ac:dyDescent="0.25">
      <c r="A985" s="182"/>
      <c r="H985" s="257"/>
      <c r="I985" s="257"/>
      <c r="N985" s="258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</row>
    <row r="986" spans="1:24" ht="33.75" customHeight="1" x14ac:dyDescent="0.25">
      <c r="A986" s="182"/>
      <c r="H986" s="257"/>
      <c r="I986" s="257"/>
      <c r="N986" s="258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</row>
    <row r="987" spans="1:24" ht="33.75" customHeight="1" x14ac:dyDescent="0.25">
      <c r="A987" s="182"/>
      <c r="H987" s="257"/>
      <c r="I987" s="257"/>
      <c r="N987" s="258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</row>
    <row r="988" spans="1:24" ht="33.75" customHeight="1" x14ac:dyDescent="0.25">
      <c r="A988" s="182"/>
      <c r="H988" s="257"/>
      <c r="I988" s="257"/>
      <c r="N988" s="258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</row>
    <row r="989" spans="1:24" ht="33.75" customHeight="1" x14ac:dyDescent="0.25">
      <c r="A989" s="182"/>
      <c r="H989" s="257"/>
      <c r="I989" s="257"/>
      <c r="N989" s="258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</row>
    <row r="990" spans="1:24" ht="33.75" customHeight="1" x14ac:dyDescent="0.25">
      <c r="A990" s="182"/>
      <c r="H990" s="257"/>
      <c r="I990" s="257"/>
      <c r="N990" s="258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</row>
    <row r="991" spans="1:24" ht="33.75" customHeight="1" x14ac:dyDescent="0.25">
      <c r="A991" s="182"/>
      <c r="H991" s="257"/>
      <c r="I991" s="257"/>
      <c r="N991" s="258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</row>
    <row r="992" spans="1:24" ht="33.75" customHeight="1" x14ac:dyDescent="0.25">
      <c r="A992" s="182"/>
      <c r="H992" s="257"/>
      <c r="I992" s="257"/>
      <c r="N992" s="258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</row>
    <row r="993" spans="1:24" ht="33.75" customHeight="1" x14ac:dyDescent="0.25">
      <c r="A993" s="182"/>
      <c r="H993" s="257"/>
      <c r="I993" s="257"/>
      <c r="N993" s="258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</row>
    <row r="994" spans="1:24" ht="33.75" customHeight="1" x14ac:dyDescent="0.25">
      <c r="A994" s="182"/>
      <c r="H994" s="257"/>
      <c r="I994" s="257"/>
      <c r="N994" s="258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</row>
    <row r="995" spans="1:24" ht="33.75" customHeight="1" x14ac:dyDescent="0.25">
      <c r="A995" s="182"/>
      <c r="H995" s="257"/>
      <c r="I995" s="257"/>
      <c r="N995" s="258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</row>
    <row r="996" spans="1:24" ht="33.75" customHeight="1" x14ac:dyDescent="0.25">
      <c r="A996" s="182"/>
      <c r="H996" s="257"/>
      <c r="I996" s="257"/>
      <c r="N996" s="258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</row>
    <row r="997" spans="1:24" ht="33.75" customHeight="1" x14ac:dyDescent="0.25">
      <c r="A997" s="182"/>
      <c r="H997" s="257"/>
      <c r="I997" s="257"/>
      <c r="N997" s="258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</row>
    <row r="998" spans="1:24" ht="33.75" customHeight="1" x14ac:dyDescent="0.25">
      <c r="A998" s="182"/>
      <c r="H998" s="257"/>
      <c r="I998" s="257"/>
      <c r="N998" s="258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</row>
    <row r="999" spans="1:24" ht="33.75" customHeight="1" x14ac:dyDescent="0.25">
      <c r="A999" s="182"/>
      <c r="H999" s="257"/>
      <c r="I999" s="257"/>
      <c r="N999" s="258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</row>
    <row r="1000" spans="1:24" ht="33.75" customHeight="1" x14ac:dyDescent="0.25">
      <c r="A1000" s="182"/>
      <c r="H1000" s="257"/>
      <c r="I1000" s="257"/>
      <c r="N1000" s="258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</row>
  </sheetData>
  <mergeCells count="99">
    <mergeCell ref="R46:R47"/>
    <mergeCell ref="J78:J79"/>
    <mergeCell ref="K78:K79"/>
    <mergeCell ref="L78:L79"/>
    <mergeCell ref="M78:M79"/>
    <mergeCell ref="N78:O78"/>
    <mergeCell ref="P78:Q78"/>
    <mergeCell ref="R78:R79"/>
    <mergeCell ref="K46:K47"/>
    <mergeCell ref="L46:L47"/>
    <mergeCell ref="M46:M47"/>
    <mergeCell ref="N46:O46"/>
    <mergeCell ref="P46:Q46"/>
    <mergeCell ref="J46:J47"/>
    <mergeCell ref="R37:R38"/>
    <mergeCell ref="H37:I37"/>
    <mergeCell ref="J37:J38"/>
    <mergeCell ref="K37:K38"/>
    <mergeCell ref="L37:L38"/>
    <mergeCell ref="M37:M38"/>
    <mergeCell ref="N37:O37"/>
    <mergeCell ref="P37:Q37"/>
    <mergeCell ref="R27:R28"/>
    <mergeCell ref="H27:I27"/>
    <mergeCell ref="J27:J28"/>
    <mergeCell ref="K27:K28"/>
    <mergeCell ref="L27:L28"/>
    <mergeCell ref="M27:M28"/>
    <mergeCell ref="N27:O27"/>
    <mergeCell ref="P27:Q27"/>
    <mergeCell ref="B80:B81"/>
    <mergeCell ref="C80:C81"/>
    <mergeCell ref="I80:I81"/>
    <mergeCell ref="J80:J81"/>
    <mergeCell ref="K80:K81"/>
    <mergeCell ref="L80:L81"/>
    <mergeCell ref="M80:M81"/>
    <mergeCell ref="B76:C76"/>
    <mergeCell ref="B78:B79"/>
    <mergeCell ref="C78:C79"/>
    <mergeCell ref="D78:D79"/>
    <mergeCell ref="F78:F79"/>
    <mergeCell ref="G78:G79"/>
    <mergeCell ref="H78:I78"/>
    <mergeCell ref="H44:I44"/>
    <mergeCell ref="H45:I45"/>
    <mergeCell ref="B46:B47"/>
    <mergeCell ref="C46:C47"/>
    <mergeCell ref="D46:D47"/>
    <mergeCell ref="F46:F47"/>
    <mergeCell ref="G46:G47"/>
    <mergeCell ref="H25:I25"/>
    <mergeCell ref="H26:I26"/>
    <mergeCell ref="B27:B28"/>
    <mergeCell ref="C27:C28"/>
    <mergeCell ref="D27:D28"/>
    <mergeCell ref="F27:F28"/>
    <mergeCell ref="G27:G28"/>
    <mergeCell ref="H46:I46"/>
    <mergeCell ref="H35:I35"/>
    <mergeCell ref="H36:I36"/>
    <mergeCell ref="B37:B38"/>
    <mergeCell ref="C37:C38"/>
    <mergeCell ref="D37:D38"/>
    <mergeCell ref="F37:F38"/>
    <mergeCell ref="G37:G38"/>
    <mergeCell ref="P17:Q17"/>
    <mergeCell ref="R17:R18"/>
    <mergeCell ref="H6:I6"/>
    <mergeCell ref="H7:I7"/>
    <mergeCell ref="H15:I15"/>
    <mergeCell ref="H16:I16"/>
    <mergeCell ref="H17:I17"/>
    <mergeCell ref="J17:J18"/>
    <mergeCell ref="K17:K18"/>
    <mergeCell ref="L7:L8"/>
    <mergeCell ref="M7:M8"/>
    <mergeCell ref="N7:O7"/>
    <mergeCell ref="P7:Q7"/>
    <mergeCell ref="R7:R8"/>
    <mergeCell ref="B17:B18"/>
    <mergeCell ref="C17:C18"/>
    <mergeCell ref="D17:D18"/>
    <mergeCell ref="F17:F18"/>
    <mergeCell ref="G17:G18"/>
    <mergeCell ref="J7:J8"/>
    <mergeCell ref="K7:K8"/>
    <mergeCell ref="B2:M2"/>
    <mergeCell ref="B3:M3"/>
    <mergeCell ref="M4:N4"/>
    <mergeCell ref="H5:I5"/>
    <mergeCell ref="B7:B8"/>
    <mergeCell ref="C7:C8"/>
    <mergeCell ref="G7:G8"/>
    <mergeCell ref="D7:D8"/>
    <mergeCell ref="F7:F8"/>
    <mergeCell ref="L17:L18"/>
    <mergeCell ref="M17:M18"/>
    <mergeCell ref="N17:O17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</vt:lpstr>
      <vt:lpstr>Derecho</vt:lpstr>
      <vt:lpstr>E.Socioterritoriales</vt:lpstr>
      <vt:lpstr>Humanidades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dat</cp:lastModifiedBy>
  <dcterms:created xsi:type="dcterms:W3CDTF">2022-03-08T20:35:02Z</dcterms:created>
  <dcterms:modified xsi:type="dcterms:W3CDTF">2022-09-20T21:34:22Z</dcterms:modified>
</cp:coreProperties>
</file>